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jislaslealperez/Documents/Consultor/DEPSER/Proyectos/COFIDE/Talleres/Modelo 5S/"/>
    </mc:Choice>
  </mc:AlternateContent>
  <xr:revisionPtr revIDLastSave="0" documentId="13_ncr:1_{1BF48C9F-8FBB-7743-8C69-A21A876BAF76}" xr6:coauthVersionLast="47" xr6:coauthVersionMax="47" xr10:uidLastSave="{00000000-0000-0000-0000-000000000000}"/>
  <bookViews>
    <workbookView xWindow="380" yWindow="600" windowWidth="28040" windowHeight="15900" xr2:uid="{606C5470-7BAF-6E4D-B6CC-CE8E1CCCFA23}"/>
  </bookViews>
  <sheets>
    <sheet name="Seiri" sheetId="1" r:id="rId1"/>
    <sheet name="Seiton" sheetId="5" r:id="rId2"/>
    <sheet name="Seiso" sheetId="2" r:id="rId3"/>
    <sheet name="Seiketsu" sheetId="3" r:id="rId4"/>
    <sheet name="Shitsuke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  <c r="F18" i="4"/>
  <c r="E18" i="4"/>
  <c r="E20" i="3"/>
  <c r="E21" i="3" s="1"/>
  <c r="D20" i="3"/>
</calcChain>
</file>

<file path=xl/sharedStrings.xml><?xml version="1.0" encoding="utf-8"?>
<sst xmlns="http://schemas.openxmlformats.org/spreadsheetml/2006/main" count="98" uniqueCount="88">
  <si>
    <t>ID</t>
  </si>
  <si>
    <t>Área / Proceso</t>
  </si>
  <si>
    <t>Elemento / Archivo</t>
  </si>
  <si>
    <t>¿Para qué se usa?</t>
  </si>
  <si>
    <t>Última vez usado</t>
  </si>
  <si>
    <t>Frecuencia de uso (Diario / Semanal / Mensual / Nunca)</t>
  </si>
  <si>
    <t>¿Agrega valor? (Sí/No)</t>
  </si>
  <si>
    <t>Acción (Eliminar / Archivar / Reubicar / Digitalizar / Duda)</t>
  </si>
  <si>
    <t>Responsable</t>
  </si>
  <si>
    <t>Fecha compromiso</t>
  </si>
  <si>
    <t>PLANTILLA RED TAG DIGITAL (Seiri)</t>
  </si>
  <si>
    <t>Regla de decisión rápida (poner arriba de la tabla):</t>
  </si>
  <si>
    <r>
      <t xml:space="preserve">Si </t>
    </r>
    <r>
      <rPr>
        <b/>
        <sz val="12"/>
        <color theme="1"/>
        <rFont val="Calibri"/>
        <family val="2"/>
        <scheme val="minor"/>
      </rPr>
      <t>no se usó en 30 días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no agrega valor</t>
    </r>
    <r>
      <rPr>
        <sz val="12"/>
        <color theme="1"/>
        <rFont val="Calibri"/>
        <family val="2"/>
        <scheme val="minor"/>
      </rPr>
      <t>, se va.</t>
    </r>
  </si>
  <si>
    <t>Si hay duda → máximo 7 días para decidir.</t>
  </si>
  <si>
    <t>Causa</t>
  </si>
  <si>
    <t xml:space="preserve">Acción de limpieza </t>
  </si>
  <si>
    <t>Frecuencia</t>
  </si>
  <si>
    <t>Equipo o herramientas de limpieza</t>
  </si>
  <si>
    <t>Fuente de suciedad</t>
  </si>
  <si>
    <t>Elemento del estándar</t>
  </si>
  <si>
    <t>Descripción</t>
  </si>
  <si>
    <t>Objetivo</t>
  </si>
  <si>
    <t>Estandarizar el manejo de correos</t>
  </si>
  <si>
    <t>Reducir tiempos de respuesta y evitar saturación</t>
  </si>
  <si>
    <t>Cada cuándo se realiza</t>
  </si>
  <si>
    <t>Quién ejecuta</t>
  </si>
  <si>
    <t>Paso 1</t>
  </si>
  <si>
    <t>Clasificar correos</t>
  </si>
  <si>
    <t>Paso 2</t>
  </si>
  <si>
    <t>Ordenar correos</t>
  </si>
  <si>
    <t>Paso 3</t>
  </si>
  <si>
    <t>Limpiar bandeja</t>
  </si>
  <si>
    <t>Paso 4</t>
  </si>
  <si>
    <t>Paso 5</t>
  </si>
  <si>
    <t>Disciplina</t>
  </si>
  <si>
    <t>Evidencia</t>
  </si>
  <si>
    <t>Cómo se valida</t>
  </si>
  <si>
    <t>Proceso estandarizado</t>
  </si>
  <si>
    <t xml:space="preserve">Cumple </t>
  </si>
  <si>
    <t>No cumple</t>
  </si>
  <si>
    <t>Acción para su estandarización</t>
  </si>
  <si>
    <t>PLANTILLA MAPA DE FUENTES + ACCIÓN PREVENTIVA (Seiso)</t>
  </si>
  <si>
    <t>Plantilla del proceso a estandarizar (Seiketsu)</t>
  </si>
  <si>
    <t>Proceso: Gestión de correos electrónicos</t>
  </si>
  <si>
    <t>Estandarizar asunto</t>
  </si>
  <si>
    <t>Total procedimiento estandarizado</t>
  </si>
  <si>
    <t>Porcentaje estandarizado</t>
  </si>
  <si>
    <t>Solo el 1% cumple con los elementos a estandarizar</t>
  </si>
  <si>
    <t>Día</t>
  </si>
  <si>
    <t>Actividad 5S</t>
  </si>
  <si>
    <t>Acción específica</t>
  </si>
  <si>
    <t>Día 1</t>
  </si>
  <si>
    <t>Día 2</t>
  </si>
  <si>
    <t>Día 3</t>
  </si>
  <si>
    <t>Día 4</t>
  </si>
  <si>
    <t>Día 5</t>
  </si>
  <si>
    <t>Día 6</t>
  </si>
  <si>
    <t>Día 7</t>
  </si>
  <si>
    <t>MINI AUDITORÍA SHITSUKE</t>
  </si>
  <si>
    <r>
      <t>Frecuencia:</t>
    </r>
    <r>
      <rPr>
        <sz val="12"/>
        <color theme="1"/>
        <rFont val="Calibri"/>
        <family val="2"/>
        <scheme val="minor"/>
      </rPr>
      <t xml:space="preserve"> Semanal</t>
    </r>
  </si>
  <si>
    <t>Área sin acumulación innecesaria</t>
  </si>
  <si>
    <t>Escritorio / carpetas digitales ordenadas</t>
  </si>
  <si>
    <t>Nada fuera de su lugar</t>
  </si>
  <si>
    <t>Superficie limpia</t>
  </si>
  <si>
    <t>Equipo funcional</t>
  </si>
  <si>
    <t>Nombres de archivos correctos</t>
  </si>
  <si>
    <t>Estándar visible</t>
  </si>
  <si>
    <t>Checklist aplicado</t>
  </si>
  <si>
    <t>Acción correctiva si hubo desviación</t>
  </si>
  <si>
    <t>Excelente ( 9 y 10)</t>
  </si>
  <si>
    <t>Aceptable (7 y 8)</t>
  </si>
  <si>
    <t>Acción inmediata (menor a 7)</t>
  </si>
  <si>
    <t>Cualquier día de la semana</t>
  </si>
  <si>
    <t>Resultado de la auditoría</t>
  </si>
  <si>
    <t>Acción correctiva</t>
  </si>
  <si>
    <t>Ejemplo:</t>
  </si>
  <si>
    <t>Mini estructura Estándar (Seiton)</t>
  </si>
  <si>
    <t>Reglas de organización</t>
  </si>
  <si>
    <t>1. Identifica un área o proceso de tu lugar de trabajo y aplica su clasificación de uso.</t>
  </si>
  <si>
    <t>1. Crea un lay out que contenga una estructura estándar de alguna área específica de tu trabajo.</t>
  </si>
  <si>
    <t>2 .Coloca 3 reglas de organización apóyate de tu lay out en Power Point.</t>
  </si>
  <si>
    <t>1. Identifica 3 fuentes de suciedad, escribe sus acciones de limpieza, frecuencia conforme a mapa de fuentes de alguna parte de tu hogar o zona de trabajo.</t>
  </si>
  <si>
    <t>1. Conforme a las observaciones en la muestra de 10 colaboradores (50%) de la plantilla administrativa se muestran las evidencias de incumplimiento.</t>
  </si>
  <si>
    <t>2. Se ha marcado el número 1 en caso de cumplir o no cumplir con el proceso conforme a columna.</t>
  </si>
  <si>
    <t>3. Determina acciones para su estandarización para elevar el porcentaje de estandarización positiva a un 90% pero que sea viable y constante.</t>
  </si>
  <si>
    <t>1. Se ha marcado el número 1 en la casilla correspondiente de Excelente, Aceptable y Acción inmediata conforme a tu recorrido en instalaciones.</t>
  </si>
  <si>
    <t>2. Escribe la acción correctiva y que actividad del modelo de las 5S le corresponde.</t>
  </si>
  <si>
    <t>3. Complementa el responsable y qué te imaginas como evidencia de una ejecución impecable.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</si>
</sst>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rgb="FF0C0C0C"/>
      <name val="Calibri"/>
      <family val="2"/>
      <scheme val="minor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7" fillId="3" borderId="6" xfId="0" applyFont="1" applyFill="1" applyBorder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7" fillId="3" borderId="6" xfId="0" applyFont="1" applyFill="1" applyBorder="1" applyAlignment="1">
      <alignment horizontal="center"/>
    </xf>
    <xf numFmtId="9" fontId="7" fillId="3" borderId="0" xfId="1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4</xdr:row>
      <xdr:rowOff>152400</xdr:rowOff>
    </xdr:from>
    <xdr:to>
      <xdr:col>10</xdr:col>
      <xdr:colOff>355600</xdr:colOff>
      <xdr:row>30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B37A43-7DCD-A57A-1217-D9C30E1D3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762000"/>
          <a:ext cx="7772400" cy="518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CE97E-C5EE-6040-83A6-1F096E18F9E6}">
  <dimension ref="B2:K14"/>
  <sheetViews>
    <sheetView tabSelected="1" workbookViewId="0">
      <selection activeCell="B15" sqref="B15"/>
    </sheetView>
  </sheetViews>
  <sheetFormatPr baseColWidth="10" defaultRowHeight="16" x14ac:dyDescent="0.2"/>
  <cols>
    <col min="2" max="2" width="8.6640625" customWidth="1"/>
    <col min="3" max="3" width="16.1640625" customWidth="1"/>
    <col min="4" max="4" width="17.6640625" customWidth="1"/>
    <col min="5" max="5" width="19.83203125" customWidth="1"/>
    <col min="6" max="6" width="17.5" customWidth="1"/>
    <col min="7" max="7" width="20.83203125" customWidth="1"/>
    <col min="8" max="8" width="18.6640625" customWidth="1"/>
    <col min="9" max="9" width="35.6640625" customWidth="1"/>
    <col min="10" max="10" width="15.33203125" customWidth="1"/>
    <col min="11" max="11" width="20" customWidth="1"/>
  </cols>
  <sheetData>
    <row r="2" spans="2:11" ht="24" x14ac:dyDescent="0.3">
      <c r="B2" s="2" t="s">
        <v>10</v>
      </c>
    </row>
    <row r="3" spans="2:11" ht="21" x14ac:dyDescent="0.25">
      <c r="B3" s="27" t="s">
        <v>78</v>
      </c>
    </row>
    <row r="5" spans="2:11" ht="60" x14ac:dyDescent="0.2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</row>
    <row r="6" spans="2:11" ht="27" customHeight="1" x14ac:dyDescent="0.2">
      <c r="B6" s="5">
        <v>1</v>
      </c>
      <c r="C6" s="4"/>
      <c r="D6" s="4"/>
      <c r="E6" s="4"/>
      <c r="F6" s="4"/>
      <c r="G6" s="4"/>
      <c r="H6" s="4"/>
      <c r="I6" s="4"/>
      <c r="J6" s="4"/>
      <c r="K6" s="4"/>
    </row>
    <row r="7" spans="2:11" ht="27" customHeight="1" x14ac:dyDescent="0.2">
      <c r="B7" s="5">
        <v>2</v>
      </c>
      <c r="C7" s="4"/>
      <c r="D7" s="4"/>
      <c r="E7" s="4"/>
      <c r="F7" s="4"/>
      <c r="G7" s="4"/>
      <c r="H7" s="4"/>
      <c r="I7" s="4"/>
      <c r="J7" s="4"/>
      <c r="K7" s="4"/>
    </row>
    <row r="8" spans="2:11" ht="27" customHeight="1" x14ac:dyDescent="0.2">
      <c r="B8" s="5">
        <v>3</v>
      </c>
      <c r="C8" s="4"/>
      <c r="D8" s="4"/>
      <c r="E8" s="4"/>
      <c r="F8" s="4"/>
      <c r="G8" s="4"/>
      <c r="H8" s="4"/>
      <c r="I8" s="4"/>
      <c r="J8" s="4"/>
      <c r="K8" s="4"/>
    </row>
    <row r="11" spans="2:11" x14ac:dyDescent="0.2">
      <c r="B11" s="1" t="s">
        <v>11</v>
      </c>
    </row>
    <row r="13" spans="2:11" x14ac:dyDescent="0.2">
      <c r="B13" t="s">
        <v>12</v>
      </c>
    </row>
    <row r="14" spans="2:11" x14ac:dyDescent="0.2">
      <c r="B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1FA8E-E77D-E746-AF4C-5D75D857FD4A}">
  <dimension ref="B2:N9"/>
  <sheetViews>
    <sheetView workbookViewId="0">
      <selection activeCell="B3" sqref="B3"/>
    </sheetView>
  </sheetViews>
  <sheetFormatPr baseColWidth="10" defaultRowHeight="16" x14ac:dyDescent="0.2"/>
  <cols>
    <col min="14" max="14" width="55.5" customWidth="1"/>
  </cols>
  <sheetData>
    <row r="2" spans="2:14" ht="24" x14ac:dyDescent="0.3">
      <c r="B2" s="2" t="s">
        <v>76</v>
      </c>
    </row>
    <row r="3" spans="2:14" ht="21" x14ac:dyDescent="0.25">
      <c r="B3" s="27" t="s">
        <v>79</v>
      </c>
      <c r="M3" s="27" t="s">
        <v>80</v>
      </c>
    </row>
    <row r="4" spans="2:14" x14ac:dyDescent="0.2">
      <c r="B4" t="s">
        <v>75</v>
      </c>
    </row>
    <row r="6" spans="2:14" ht="20" x14ac:dyDescent="0.2">
      <c r="M6" s="3" t="s">
        <v>0</v>
      </c>
      <c r="N6" s="3" t="s">
        <v>77</v>
      </c>
    </row>
    <row r="7" spans="2:14" x14ac:dyDescent="0.2">
      <c r="M7" s="5">
        <v>1</v>
      </c>
      <c r="N7" s="14"/>
    </row>
    <row r="8" spans="2:14" x14ac:dyDescent="0.2">
      <c r="M8" s="5">
        <v>2</v>
      </c>
      <c r="N8" s="14"/>
    </row>
    <row r="9" spans="2:14" x14ac:dyDescent="0.2">
      <c r="M9" s="5">
        <v>3</v>
      </c>
      <c r="N9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4C14-D023-D142-9011-442D2BDF55C5}">
  <dimension ref="B2:I8"/>
  <sheetViews>
    <sheetView workbookViewId="0">
      <selection activeCell="B4" sqref="B4"/>
    </sheetView>
  </sheetViews>
  <sheetFormatPr baseColWidth="10" defaultRowHeight="16" x14ac:dyDescent="0.2"/>
  <cols>
    <col min="2" max="2" width="8.6640625" customWidth="1"/>
    <col min="3" max="3" width="22.33203125" customWidth="1"/>
    <col min="4" max="4" width="24.33203125" customWidth="1"/>
    <col min="5" max="5" width="25.6640625" customWidth="1"/>
    <col min="6" max="6" width="19.5" customWidth="1"/>
    <col min="7" max="7" width="22.6640625" customWidth="1"/>
    <col min="8" max="8" width="18.6640625" customWidth="1"/>
    <col min="9" max="9" width="24.33203125" customWidth="1"/>
  </cols>
  <sheetData>
    <row r="2" spans="2:9" ht="24" x14ac:dyDescent="0.3">
      <c r="B2" s="2" t="s">
        <v>41</v>
      </c>
    </row>
    <row r="3" spans="2:9" ht="21" x14ac:dyDescent="0.25">
      <c r="B3" s="27" t="s">
        <v>81</v>
      </c>
    </row>
    <row r="5" spans="2:9" ht="60" x14ac:dyDescent="0.2">
      <c r="B5" s="22" t="s">
        <v>0</v>
      </c>
      <c r="C5" s="22" t="s">
        <v>18</v>
      </c>
      <c r="D5" s="22" t="s">
        <v>14</v>
      </c>
      <c r="E5" s="22" t="s">
        <v>15</v>
      </c>
      <c r="F5" s="22" t="s">
        <v>16</v>
      </c>
      <c r="G5" s="22" t="s">
        <v>17</v>
      </c>
      <c r="H5" s="22" t="s">
        <v>8</v>
      </c>
      <c r="I5" s="22" t="s">
        <v>9</v>
      </c>
    </row>
    <row r="6" spans="2:9" ht="27" customHeight="1" x14ac:dyDescent="0.2">
      <c r="B6" s="5">
        <v>1</v>
      </c>
      <c r="C6" s="4"/>
      <c r="D6" s="4"/>
      <c r="E6" s="4"/>
      <c r="F6" s="4"/>
      <c r="G6" s="4"/>
      <c r="H6" s="4"/>
      <c r="I6" s="4"/>
    </row>
    <row r="7" spans="2:9" ht="27" customHeight="1" x14ac:dyDescent="0.2">
      <c r="B7" s="5">
        <v>2</v>
      </c>
      <c r="C7" s="4"/>
      <c r="D7" s="4"/>
      <c r="E7" s="4"/>
      <c r="F7" s="4"/>
      <c r="G7" s="4"/>
      <c r="H7" s="4"/>
      <c r="I7" s="4"/>
    </row>
    <row r="8" spans="2:9" ht="27" customHeight="1" x14ac:dyDescent="0.2">
      <c r="B8" s="5">
        <v>3</v>
      </c>
      <c r="C8" s="4"/>
      <c r="D8" s="4"/>
      <c r="E8" s="4"/>
      <c r="F8" s="4"/>
      <c r="G8" s="4"/>
      <c r="H8" s="4"/>
      <c r="I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FFA60-1ED1-134D-BFF8-1B199EA1B666}">
  <dimension ref="A3:F21"/>
  <sheetViews>
    <sheetView zoomScale="125" workbookViewId="0">
      <selection activeCell="B13" sqref="B13"/>
    </sheetView>
  </sheetViews>
  <sheetFormatPr baseColWidth="10" defaultColWidth="8.83203125" defaultRowHeight="16" x14ac:dyDescent="0.2"/>
  <cols>
    <col min="1" max="1" width="6.83203125" customWidth="1"/>
    <col min="2" max="3" width="35" customWidth="1"/>
    <col min="4" max="4" width="16.5" customWidth="1"/>
    <col min="5" max="5" width="14" customWidth="1"/>
    <col min="6" max="6" width="41.5" customWidth="1"/>
  </cols>
  <sheetData>
    <row r="3" spans="1:6" ht="26" x14ac:dyDescent="0.3">
      <c r="B3" s="6" t="s">
        <v>42</v>
      </c>
    </row>
    <row r="4" spans="1:6" ht="26" x14ac:dyDescent="0.3">
      <c r="B4" s="6" t="s">
        <v>43</v>
      </c>
    </row>
    <row r="5" spans="1:6" ht="19" x14ac:dyDescent="0.25">
      <c r="B5" s="29" t="s">
        <v>82</v>
      </c>
    </row>
    <row r="6" spans="1:6" ht="19" x14ac:dyDescent="0.25">
      <c r="B6" s="29" t="s">
        <v>83</v>
      </c>
    </row>
    <row r="7" spans="1:6" ht="19" x14ac:dyDescent="0.25">
      <c r="B7" s="29" t="s">
        <v>84</v>
      </c>
    </row>
    <row r="9" spans="1:6" ht="40" customHeight="1" x14ac:dyDescent="0.2">
      <c r="A9" s="25" t="s">
        <v>0</v>
      </c>
      <c r="B9" s="25" t="s">
        <v>19</v>
      </c>
      <c r="C9" s="25" t="s">
        <v>20</v>
      </c>
      <c r="D9" s="23" t="s">
        <v>37</v>
      </c>
      <c r="E9" s="24"/>
      <c r="F9" s="25" t="s">
        <v>40</v>
      </c>
    </row>
    <row r="10" spans="1:6" ht="20" x14ac:dyDescent="0.2">
      <c r="A10" s="26"/>
      <c r="B10" s="26"/>
      <c r="C10" s="26"/>
      <c r="D10" s="3" t="s">
        <v>38</v>
      </c>
      <c r="E10" s="3" t="s">
        <v>39</v>
      </c>
      <c r="F10" s="26"/>
    </row>
    <row r="11" spans="1:6" x14ac:dyDescent="0.2">
      <c r="A11" s="8">
        <v>1</v>
      </c>
      <c r="B11" s="8" t="s">
        <v>21</v>
      </c>
      <c r="C11" s="7" t="s">
        <v>22</v>
      </c>
      <c r="D11" s="9">
        <v>1</v>
      </c>
      <c r="E11" s="9"/>
      <c r="F11" s="7" t="s">
        <v>23</v>
      </c>
    </row>
    <row r="12" spans="1:6" x14ac:dyDescent="0.2">
      <c r="A12" s="8">
        <v>2</v>
      </c>
      <c r="B12" s="8" t="s">
        <v>16</v>
      </c>
      <c r="C12" s="7" t="s">
        <v>24</v>
      </c>
      <c r="D12" s="9"/>
      <c r="E12" s="9">
        <v>1</v>
      </c>
      <c r="F12" s="7"/>
    </row>
    <row r="13" spans="1:6" x14ac:dyDescent="0.2">
      <c r="A13" s="8">
        <v>3</v>
      </c>
      <c r="B13" s="8" t="s">
        <v>8</v>
      </c>
      <c r="C13" s="7" t="s">
        <v>25</v>
      </c>
      <c r="D13" s="9"/>
      <c r="E13" s="9">
        <v>1</v>
      </c>
      <c r="F13" s="7"/>
    </row>
    <row r="14" spans="1:6" x14ac:dyDescent="0.2">
      <c r="A14" s="8">
        <v>4</v>
      </c>
      <c r="B14" s="8" t="s">
        <v>26</v>
      </c>
      <c r="C14" s="7" t="s">
        <v>27</v>
      </c>
      <c r="D14" s="9"/>
      <c r="E14" s="9">
        <v>1</v>
      </c>
      <c r="F14" s="14"/>
    </row>
    <row r="15" spans="1:6" x14ac:dyDescent="0.2">
      <c r="A15" s="8">
        <v>5</v>
      </c>
      <c r="B15" s="8" t="s">
        <v>28</v>
      </c>
      <c r="C15" s="7" t="s">
        <v>29</v>
      </c>
      <c r="D15" s="9"/>
      <c r="E15" s="9">
        <v>1</v>
      </c>
      <c r="F15" s="14"/>
    </row>
    <row r="16" spans="1:6" x14ac:dyDescent="0.2">
      <c r="A16" s="8">
        <v>6</v>
      </c>
      <c r="B16" s="8" t="s">
        <v>30</v>
      </c>
      <c r="C16" s="7" t="s">
        <v>31</v>
      </c>
      <c r="D16" s="9"/>
      <c r="E16" s="9">
        <v>1</v>
      </c>
      <c r="F16" s="14"/>
    </row>
    <row r="17" spans="1:6" x14ac:dyDescent="0.2">
      <c r="A17" s="8">
        <v>7</v>
      </c>
      <c r="B17" s="8" t="s">
        <v>32</v>
      </c>
      <c r="C17" s="7" t="s">
        <v>44</v>
      </c>
      <c r="D17" s="9"/>
      <c r="E17" s="9">
        <v>1</v>
      </c>
      <c r="F17" s="14"/>
    </row>
    <row r="18" spans="1:6" x14ac:dyDescent="0.2">
      <c r="A18" s="8">
        <v>8</v>
      </c>
      <c r="B18" s="8" t="s">
        <v>33</v>
      </c>
      <c r="C18" s="7" t="s">
        <v>34</v>
      </c>
      <c r="D18" s="9"/>
      <c r="E18" s="9">
        <v>1</v>
      </c>
      <c r="F18" s="14"/>
    </row>
    <row r="19" spans="1:6" x14ac:dyDescent="0.2">
      <c r="A19" s="8">
        <v>9</v>
      </c>
      <c r="B19" s="8" t="s">
        <v>35</v>
      </c>
      <c r="C19" s="7" t="s">
        <v>36</v>
      </c>
      <c r="D19" s="9"/>
      <c r="E19" s="9">
        <v>1</v>
      </c>
      <c r="F19" s="14"/>
    </row>
    <row r="20" spans="1:6" x14ac:dyDescent="0.2">
      <c r="A20" s="15"/>
      <c r="C20" s="11" t="s">
        <v>45</v>
      </c>
      <c r="D20" s="13">
        <f>SUM(D11:D19)</f>
        <v>1</v>
      </c>
      <c r="E20" s="13">
        <f>SUM(E11:E19)</f>
        <v>8</v>
      </c>
      <c r="F20" s="10"/>
    </row>
    <row r="21" spans="1:6" x14ac:dyDescent="0.2">
      <c r="C21" s="12" t="s">
        <v>46</v>
      </c>
      <c r="D21" s="13"/>
      <c r="E21" s="16">
        <f>(+A20/E20)/100</f>
        <v>0</v>
      </c>
      <c r="F21" s="12" t="s">
        <v>47</v>
      </c>
    </row>
  </sheetData>
  <mergeCells count="5">
    <mergeCell ref="D9:E9"/>
    <mergeCell ref="B9:B10"/>
    <mergeCell ref="C9:C10"/>
    <mergeCell ref="F9:F10"/>
    <mergeCell ref="A9:A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FDA0-FDF8-E244-A545-D6524674DB6E}">
  <dimension ref="B2:J20"/>
  <sheetViews>
    <sheetView zoomScale="111" workbookViewId="0">
      <selection activeCell="B24" sqref="B24"/>
    </sheetView>
  </sheetViews>
  <sheetFormatPr baseColWidth="10" defaultColWidth="8.83203125" defaultRowHeight="16" x14ac:dyDescent="0.2"/>
  <cols>
    <col min="1" max="1" width="6" customWidth="1"/>
    <col min="2" max="2" width="24.83203125" customWidth="1"/>
    <col min="3" max="3" width="21.1640625" customWidth="1"/>
    <col min="4" max="4" width="35.83203125" customWidth="1"/>
    <col min="5" max="5" width="11.1640625" customWidth="1"/>
    <col min="6" max="6" width="12" customWidth="1"/>
    <col min="7" max="7" width="19.1640625" customWidth="1"/>
    <col min="8" max="8" width="15.83203125" customWidth="1"/>
    <col min="9" max="9" width="35.1640625" customWidth="1"/>
    <col min="10" max="10" width="31.5" customWidth="1"/>
  </cols>
  <sheetData>
    <row r="2" spans="2:10" ht="26" x14ac:dyDescent="0.3">
      <c r="B2" s="6" t="s">
        <v>58</v>
      </c>
    </row>
    <row r="3" spans="2:10" x14ac:dyDescent="0.2">
      <c r="B3" s="1" t="s">
        <v>59</v>
      </c>
    </row>
    <row r="4" spans="2:10" ht="21" x14ac:dyDescent="0.25">
      <c r="B4" s="28" t="s">
        <v>85</v>
      </c>
    </row>
    <row r="5" spans="2:10" ht="21" x14ac:dyDescent="0.25">
      <c r="B5" s="28" t="s">
        <v>86</v>
      </c>
    </row>
    <row r="6" spans="2:10" ht="21" x14ac:dyDescent="0.25">
      <c r="B6" s="28" t="s">
        <v>87</v>
      </c>
    </row>
    <row r="8" spans="2:10" ht="40" x14ac:dyDescent="0.2">
      <c r="B8" s="17" t="s">
        <v>48</v>
      </c>
      <c r="C8" s="17" t="s">
        <v>49</v>
      </c>
      <c r="D8" s="17" t="s">
        <v>50</v>
      </c>
      <c r="E8" s="18" t="s">
        <v>69</v>
      </c>
      <c r="F8" s="18" t="s">
        <v>70</v>
      </c>
      <c r="G8" s="18" t="s">
        <v>71</v>
      </c>
      <c r="H8" s="17" t="s">
        <v>8</v>
      </c>
      <c r="I8" s="17" t="s">
        <v>74</v>
      </c>
      <c r="J8" s="17" t="s">
        <v>35</v>
      </c>
    </row>
    <row r="9" spans="2:10" x14ac:dyDescent="0.2">
      <c r="B9" s="8" t="s">
        <v>51</v>
      </c>
      <c r="C9" s="8"/>
      <c r="D9" s="7" t="s">
        <v>60</v>
      </c>
      <c r="E9" s="9"/>
      <c r="F9" s="9">
        <v>1</v>
      </c>
      <c r="G9" s="9"/>
      <c r="H9" s="7"/>
      <c r="I9" s="7"/>
      <c r="J9" s="7"/>
    </row>
    <row r="10" spans="2:10" x14ac:dyDescent="0.2">
      <c r="B10" s="8" t="s">
        <v>52</v>
      </c>
      <c r="C10" s="8"/>
      <c r="D10" s="7" t="s">
        <v>61</v>
      </c>
      <c r="E10" s="9">
        <v>1</v>
      </c>
      <c r="F10" s="9"/>
      <c r="G10" s="9"/>
      <c r="H10" s="7"/>
      <c r="I10" s="7"/>
      <c r="J10" s="7"/>
    </row>
    <row r="11" spans="2:10" x14ac:dyDescent="0.2">
      <c r="B11" s="8" t="s">
        <v>53</v>
      </c>
      <c r="C11" s="8"/>
      <c r="D11" s="7" t="s">
        <v>62</v>
      </c>
      <c r="E11" s="9"/>
      <c r="F11" s="9">
        <v>1</v>
      </c>
      <c r="G11" s="9"/>
      <c r="H11" s="7"/>
      <c r="I11" s="7"/>
      <c r="J11" s="7"/>
    </row>
    <row r="12" spans="2:10" x14ac:dyDescent="0.2">
      <c r="B12" s="8" t="s">
        <v>54</v>
      </c>
      <c r="C12" s="8"/>
      <c r="D12" s="7" t="s">
        <v>63</v>
      </c>
      <c r="E12" s="9"/>
      <c r="F12" s="9"/>
      <c r="G12" s="9">
        <v>1</v>
      </c>
      <c r="H12" s="7"/>
      <c r="I12" s="7"/>
      <c r="J12" s="7"/>
    </row>
    <row r="13" spans="2:10" x14ac:dyDescent="0.2">
      <c r="B13" s="8" t="s">
        <v>55</v>
      </c>
      <c r="C13" s="8"/>
      <c r="D13" s="7" t="s">
        <v>64</v>
      </c>
      <c r="E13" s="9"/>
      <c r="F13" s="9">
        <v>1</v>
      </c>
      <c r="G13" s="9"/>
      <c r="H13" s="7"/>
      <c r="I13" s="7"/>
      <c r="J13" s="7"/>
    </row>
    <row r="14" spans="2:10" x14ac:dyDescent="0.2">
      <c r="B14" s="8" t="s">
        <v>56</v>
      </c>
      <c r="C14" s="8"/>
      <c r="D14" s="7" t="s">
        <v>65</v>
      </c>
      <c r="E14" s="9"/>
      <c r="F14" s="9"/>
      <c r="G14" s="9">
        <v>1</v>
      </c>
      <c r="H14" s="7"/>
      <c r="I14" s="7"/>
      <c r="J14" s="7"/>
    </row>
    <row r="15" spans="2:10" x14ac:dyDescent="0.2">
      <c r="B15" s="8" t="s">
        <v>57</v>
      </c>
      <c r="C15" s="8"/>
      <c r="D15" s="7" t="s">
        <v>66</v>
      </c>
      <c r="E15" s="9"/>
      <c r="F15" s="9">
        <v>1</v>
      </c>
      <c r="G15" s="9"/>
      <c r="H15" s="7"/>
      <c r="I15" s="7"/>
      <c r="J15" s="7"/>
    </row>
    <row r="16" spans="2:10" x14ac:dyDescent="0.2">
      <c r="B16" s="8" t="s">
        <v>57</v>
      </c>
      <c r="C16" s="8"/>
      <c r="D16" s="7" t="s">
        <v>67</v>
      </c>
      <c r="E16" s="9"/>
      <c r="F16" s="9"/>
      <c r="G16" s="9">
        <v>1</v>
      </c>
      <c r="H16" s="7"/>
      <c r="I16" s="7"/>
      <c r="J16" s="7"/>
    </row>
    <row r="17" spans="2:10" x14ac:dyDescent="0.2">
      <c r="B17" s="8" t="s">
        <v>72</v>
      </c>
      <c r="C17" s="8"/>
      <c r="D17" s="7" t="s">
        <v>68</v>
      </c>
      <c r="E17" s="9"/>
      <c r="F17" s="9"/>
      <c r="G17" s="9"/>
      <c r="H17" s="7"/>
      <c r="I17" s="7"/>
      <c r="J17" s="7"/>
    </row>
    <row r="18" spans="2:10" ht="24" customHeight="1" x14ac:dyDescent="0.2">
      <c r="D18" s="20" t="s">
        <v>73</v>
      </c>
      <c r="E18" s="19">
        <f>SUM(E9:E17)</f>
        <v>1</v>
      </c>
      <c r="F18" s="19">
        <f>SUM(F9:F17)</f>
        <v>4</v>
      </c>
      <c r="G18" s="19">
        <f>SUM(G9:G17)</f>
        <v>3</v>
      </c>
    </row>
    <row r="20" spans="2:10" x14ac:dyDescent="0.2">
      <c r="C2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Seiri</vt:lpstr>
      <vt:lpstr>Seiton</vt:lpstr>
      <vt:lpstr>Seiso</vt:lpstr>
      <vt:lpstr>Seiketsu</vt:lpstr>
      <vt:lpstr>Shitsuke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J Islas-Leal</dc:creator>
  <cp:lastModifiedBy>Hugo J Islas-Leal</cp:lastModifiedBy>
  <dcterms:created xsi:type="dcterms:W3CDTF">2026-03-26T00:40:16Z</dcterms:created>
  <dcterms:modified xsi:type="dcterms:W3CDTF">2026-04-04T19:29:47Z</dcterms:modified>
</cp:coreProperties>
</file>