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505a2f2a0030ac/Documentos/Despacho_Cursos/Cursos/COFIDE/2025/25 12 02 Cierre Contable y fiscal/"/>
    </mc:Choice>
  </mc:AlternateContent>
  <xr:revisionPtr revIDLastSave="270" documentId="11_EA921D410BD94E91B3F7D4D8E6F5441264BCB336" xr6:coauthVersionLast="47" xr6:coauthVersionMax="47" xr10:uidLastSave="{D75169CD-66A1-4FE5-8F6A-61758D431CC1}"/>
  <bookViews>
    <workbookView xWindow="-108" yWindow="-108" windowWidth="23256" windowHeight="13176" xr2:uid="{00000000-000D-0000-FFFF-FFFF00000000}"/>
  </bookViews>
  <sheets>
    <sheet name="ESF" sheetId="5" r:id="rId1"/>
    <sheet name="ER" sheetId="4" r:id="rId2"/>
    <sheet name="CCF" sheetId="13" r:id="rId3"/>
    <sheet name="B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8" i="5" l="1"/>
  <c r="E158" i="5"/>
  <c r="F157" i="5"/>
  <c r="E157" i="5"/>
  <c r="F156" i="5"/>
  <c r="E156" i="5"/>
  <c r="H59" i="4" l="1"/>
  <c r="F59" i="4"/>
  <c r="E59" i="4"/>
  <c r="G64" i="4"/>
  <c r="G63" i="4"/>
  <c r="G62" i="4"/>
  <c r="G61" i="4"/>
  <c r="G60" i="4"/>
  <c r="G56" i="4"/>
  <c r="G55" i="4"/>
  <c r="H54" i="4"/>
  <c r="F54" i="4"/>
  <c r="E54" i="4"/>
  <c r="H49" i="4"/>
  <c r="F49" i="4"/>
  <c r="E49" i="4"/>
  <c r="G51" i="4"/>
  <c r="G50" i="4"/>
  <c r="H32" i="4"/>
  <c r="F32" i="4"/>
  <c r="E32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H26" i="4"/>
  <c r="F26" i="4"/>
  <c r="E26" i="4"/>
  <c r="G29" i="4"/>
  <c r="G28" i="4"/>
  <c r="G27" i="4"/>
  <c r="H14" i="4"/>
  <c r="H22" i="4"/>
  <c r="F22" i="4"/>
  <c r="E22" i="4"/>
  <c r="G23" i="4"/>
  <c r="F14" i="4"/>
  <c r="E14" i="4"/>
  <c r="G21" i="4"/>
  <c r="G20" i="4"/>
  <c r="G19" i="4"/>
  <c r="G18" i="4"/>
  <c r="G17" i="4"/>
  <c r="G16" i="4"/>
  <c r="G15" i="4"/>
  <c r="H9" i="4"/>
  <c r="F9" i="4"/>
  <c r="F3" i="4"/>
  <c r="H3" i="4"/>
  <c r="G13" i="4"/>
  <c r="G12" i="4"/>
  <c r="G11" i="4"/>
  <c r="G10" i="4"/>
  <c r="E9" i="4"/>
  <c r="G8" i="4"/>
  <c r="G7" i="4"/>
  <c r="G6" i="4"/>
  <c r="G5" i="4"/>
  <c r="G4" i="4"/>
  <c r="E3" i="4"/>
  <c r="F159" i="5"/>
  <c r="F155" i="5" s="1"/>
  <c r="F154" i="5" s="1"/>
  <c r="F153" i="5" s="1"/>
  <c r="E159" i="5"/>
  <c r="E155" i="5" s="1"/>
  <c r="E154" i="5" s="1"/>
  <c r="E153" i="5" s="1"/>
  <c r="F149" i="5"/>
  <c r="E149" i="5"/>
  <c r="F134" i="5"/>
  <c r="E134" i="5"/>
  <c r="F129" i="5"/>
  <c r="E129" i="5"/>
  <c r="F119" i="5"/>
  <c r="E119" i="5"/>
  <c r="F113" i="5"/>
  <c r="E113" i="5"/>
  <c r="F106" i="5"/>
  <c r="E106" i="5"/>
  <c r="F101" i="5"/>
  <c r="E101" i="5"/>
  <c r="F96" i="5"/>
  <c r="E96" i="5"/>
  <c r="F91" i="5"/>
  <c r="E91" i="5"/>
  <c r="E79" i="5"/>
  <c r="F79" i="5"/>
  <c r="F69" i="5"/>
  <c r="E69" i="5"/>
  <c r="F64" i="5"/>
  <c r="E64" i="5"/>
  <c r="F51" i="5"/>
  <c r="E51" i="5"/>
  <c r="F38" i="5"/>
  <c r="E38" i="5"/>
  <c r="F31" i="5"/>
  <c r="E31" i="5"/>
  <c r="F24" i="5"/>
  <c r="E24" i="5"/>
  <c r="F19" i="5"/>
  <c r="E19" i="5"/>
  <c r="F14" i="5"/>
  <c r="E14" i="5"/>
  <c r="E9" i="5"/>
  <c r="G54" i="4" l="1"/>
  <c r="G14" i="4"/>
  <c r="G49" i="4"/>
  <c r="G59" i="4"/>
  <c r="F167" i="5"/>
  <c r="F127" i="5"/>
  <c r="F126" i="5" s="1"/>
  <c r="F144" i="5"/>
  <c r="E167" i="5"/>
  <c r="E127" i="5"/>
  <c r="E126" i="5" s="1"/>
  <c r="F85" i="5"/>
  <c r="G32" i="4"/>
  <c r="G3" i="4"/>
  <c r="G9" i="4"/>
  <c r="G26" i="4"/>
  <c r="G22" i="4"/>
  <c r="F9" i="5"/>
  <c r="F4" i="5"/>
  <c r="E4" i="5"/>
  <c r="E49" i="5" s="1"/>
  <c r="E85" i="5"/>
  <c r="E144" i="5"/>
  <c r="F145" i="5" l="1"/>
  <c r="F169" i="5" s="1"/>
  <c r="E145" i="5"/>
  <c r="E169" i="5" s="1"/>
  <c r="E86" i="5"/>
  <c r="F49" i="5"/>
  <c r="F86" i="5" s="1"/>
</calcChain>
</file>

<file path=xl/sharedStrings.xml><?xml version="1.0" encoding="utf-8"?>
<sst xmlns="http://schemas.openxmlformats.org/spreadsheetml/2006/main" count="392" uniqueCount="292">
  <si>
    <t>ACTIVO A CORTO PLAZO</t>
  </si>
  <si>
    <t>Notas</t>
  </si>
  <si>
    <t>Efectivo y equivalentes de efectivo</t>
  </si>
  <si>
    <t>Instrumentos financieros de negociación</t>
  </si>
  <si>
    <t>Clientes</t>
  </si>
  <si>
    <t>Cuentas y documentos por cobrar</t>
  </si>
  <si>
    <t>Deudores diversos</t>
  </si>
  <si>
    <t>Estimación de cuentas incobrables</t>
  </si>
  <si>
    <t>Impuesto por recuperar</t>
  </si>
  <si>
    <t>Inventarios</t>
  </si>
  <si>
    <t>Pagos anticipados</t>
  </si>
  <si>
    <t>Activos disponibles para venta</t>
  </si>
  <si>
    <t>Total de Activo a corto plazo</t>
  </si>
  <si>
    <t xml:space="preserve">ACTIVO A LARGO PLAZO </t>
  </si>
  <si>
    <t>Propiedades, plantas y equipo</t>
  </si>
  <si>
    <t>Cuentas y documentos por cobrar a largo plazo</t>
  </si>
  <si>
    <t>Anticipo a proveedores</t>
  </si>
  <si>
    <t>Crédito mercantil</t>
  </si>
  <si>
    <t>Activos intangibles</t>
  </si>
  <si>
    <t>Inversiones en asociadas</t>
  </si>
  <si>
    <t>Instrumentos financieros por cobrar a largo plazo</t>
  </si>
  <si>
    <t>Total de Activo a largo plazo</t>
  </si>
  <si>
    <t>TOTAL DE ACTIVO</t>
  </si>
  <si>
    <t>PASIVO</t>
  </si>
  <si>
    <t>PASIVO A CORTO PLAZO</t>
  </si>
  <si>
    <t>Préstamos bancarios</t>
  </si>
  <si>
    <t>Proveedores</t>
  </si>
  <si>
    <t>Cuentas y documentos por pagar</t>
  </si>
  <si>
    <t>Instrumentos financieros</t>
  </si>
  <si>
    <t>Acreedores diversos</t>
  </si>
  <si>
    <t>Impuestos a la utilidad por pagar</t>
  </si>
  <si>
    <t>Anticipo de clientes</t>
  </si>
  <si>
    <t>Provisiones</t>
  </si>
  <si>
    <t>Impuestos por pagar</t>
  </si>
  <si>
    <t>Total de Pasivo a corto plazo</t>
  </si>
  <si>
    <t>PASIVO A LARGO PLAZO</t>
  </si>
  <si>
    <t>Cuentas y documentos por pagar a largo plazo</t>
  </si>
  <si>
    <t>Instrumentos financieros a largo plazo</t>
  </si>
  <si>
    <t>Rentas cobradas por anticipado</t>
  </si>
  <si>
    <t>Aportaciones para futuros aumentos de capital</t>
  </si>
  <si>
    <t>Impuesto a la utilidad diferido por pagar</t>
  </si>
  <si>
    <t>Beneficio a empleados</t>
  </si>
  <si>
    <t>Provisiones a largo plazo</t>
  </si>
  <si>
    <t>Total de Pasivo a largo plazo</t>
  </si>
  <si>
    <t>TOTAL DE PASIVO</t>
  </si>
  <si>
    <t>CAPITAL</t>
  </si>
  <si>
    <t>CAPITAL CONTABLE</t>
  </si>
  <si>
    <t>Capital social</t>
  </si>
  <si>
    <t>Utilidades acumuladas</t>
  </si>
  <si>
    <t>Otros resultados integrales</t>
  </si>
  <si>
    <t>Participación controladora</t>
  </si>
  <si>
    <t>Participación no controladora</t>
  </si>
  <si>
    <t>TOTAL DE CAPITAL CONTABLE</t>
  </si>
  <si>
    <t>TOTAL DE PASIVO Y CAPITAL CONTABLE</t>
  </si>
  <si>
    <t>Partes Relacionadas</t>
  </si>
  <si>
    <t>Partes No Relacionadas</t>
  </si>
  <si>
    <t>Ingresos Netos</t>
  </si>
  <si>
    <t>Total de materiales utilizados o comercializados</t>
  </si>
  <si>
    <t>Costo de ventas</t>
  </si>
  <si>
    <t>Costo de servicios</t>
  </si>
  <si>
    <t>Utilidad Bruta</t>
  </si>
  <si>
    <t>Pérdida Bruta</t>
  </si>
  <si>
    <t>Gastos de operación</t>
  </si>
  <si>
    <t>Utilidad de operación</t>
  </si>
  <si>
    <t>Pérdida de operación</t>
  </si>
  <si>
    <t>Resultado Integral de Financiamiento</t>
  </si>
  <si>
    <t>Participación en asociadas</t>
  </si>
  <si>
    <t>Utilidad antes de Impuestos a la utilidad</t>
  </si>
  <si>
    <t>Pérdida antes de Impuestos a la utilidad</t>
  </si>
  <si>
    <t>Impuestos a la utilidad</t>
  </si>
  <si>
    <t>Utilidad de operaciones continuas</t>
  </si>
  <si>
    <t>Pérdida de operaciones continuas</t>
  </si>
  <si>
    <t>Operaciones discontinuadas</t>
  </si>
  <si>
    <t>Utilidad neta</t>
  </si>
  <si>
    <t>Pérdida neta</t>
  </si>
  <si>
    <t>Efectivo y equivalentes de efectivo nacionales</t>
  </si>
  <si>
    <t>Efectivo y equivalentes de efectivo del extranjero</t>
  </si>
  <si>
    <t>Efectivo y equivalentes de efectivo, restringido nacionales</t>
  </si>
  <si>
    <t>Efectivo y equivalentes de efectivo, restringido del extranjero</t>
  </si>
  <si>
    <t>PEGAR AQUÍ BALANA</t>
  </si>
  <si>
    <t>El saldo de las cuentas en dolares americanos es de 10,000 al tipo de cambio de $ 20 por dólar quedan valuados en 200,000 pesos mexicanos</t>
  </si>
  <si>
    <t>Conciliación entre el Resultado Contable y Fiscal para Efectos del Impuesto Sobre la Renta</t>
  </si>
  <si>
    <t>Concepto</t>
  </si>
  <si>
    <t>Efecto de la inflación</t>
  </si>
  <si>
    <t>Resultado por posición monetaria favorable</t>
  </si>
  <si>
    <t>Resultado por posición monetaria desfavorable</t>
  </si>
  <si>
    <t>Utilidad neta histórica</t>
  </si>
  <si>
    <t>Pérdida neta histórica</t>
  </si>
  <si>
    <t>Ingresos fiscales no contables</t>
  </si>
  <si>
    <t>Total de Ingresos fiscales no contables</t>
  </si>
  <si>
    <t>Deducciones contables no fiscales</t>
  </si>
  <si>
    <t>Total de Deducciones contables no fiscales</t>
  </si>
  <si>
    <t>Deducciones fiscales no contables</t>
  </si>
  <si>
    <t>Total de Deducciones fiscales no contables</t>
  </si>
  <si>
    <t>Ingresos contables no fiscales</t>
  </si>
  <si>
    <t>Total de Ingresos contables no fiscales</t>
  </si>
  <si>
    <t>Utilidad fiscal antes de pérdida de enajenación de acciones</t>
  </si>
  <si>
    <t>Pérdida fiscal antes de pérdida de enajenación de acciones</t>
  </si>
  <si>
    <t>Pérdida en enajenación de acciones</t>
  </si>
  <si>
    <t>Utilidad fiscal antes de PTU pagada en el ejercicio</t>
  </si>
  <si>
    <t>Pérdida fiscal antes de PTU pagada en el ejercicio</t>
  </si>
  <si>
    <t>PTU pagada en el ejercicio</t>
  </si>
  <si>
    <t>Utilidad fiscal del ejercicio</t>
  </si>
  <si>
    <t>Pérdida del ejercicio</t>
  </si>
  <si>
    <t>Amortización de pérdidas de ejercicios anteriores</t>
  </si>
  <si>
    <t>Resultado fiscal</t>
  </si>
  <si>
    <t>Pérdidas acumuladas</t>
  </si>
  <si>
    <t>Utilidad cambiaria fiscal</t>
  </si>
  <si>
    <t>Utilidad fiscal en enajenación de acciones y/o intangibles</t>
  </si>
  <si>
    <t>Utilidad fiscal por reembolso de capital</t>
  </si>
  <si>
    <t>Utilidad fiscal en enajenación de activo fijo</t>
  </si>
  <si>
    <t>Utilidad fiscal en enajenación de terrenos</t>
  </si>
  <si>
    <t>Anticipos de clientes</t>
  </si>
  <si>
    <t>Intereses moratorios efectivamente cobrados</t>
  </si>
  <si>
    <t>Inventario acumulable del ejercicio</t>
  </si>
  <si>
    <t>otros ingresos fiscales no contables</t>
  </si>
  <si>
    <t>Costo de ventas contable</t>
  </si>
  <si>
    <t>Depreciación contable</t>
  </si>
  <si>
    <t>Gastos no deducibles</t>
  </si>
  <si>
    <t>Impuesto sobre la renta</t>
  </si>
  <si>
    <t>Participación de utilidades</t>
  </si>
  <si>
    <t>Pérdida contable en enajenación de acciones y/o intangibles</t>
  </si>
  <si>
    <t>Pérdida contable en enajenación de activo fijo</t>
  </si>
  <si>
    <t>Pérdida contable en enajenación de terrenos</t>
  </si>
  <si>
    <t>Pérdida en participación subsidiaria</t>
  </si>
  <si>
    <t>Intereses devengados que exceden del valor de mercado</t>
  </si>
  <si>
    <t>Intereses moratorios no pagados</t>
  </si>
  <si>
    <t>Otras deducciones contables no fiscales</t>
  </si>
  <si>
    <t>Depreciación fiscal</t>
  </si>
  <si>
    <t>Estímulo fiscal por deducción inmediata de inversiones</t>
  </si>
  <si>
    <t>Pérdida fiscal en enajenación de acciones y/o intangibles</t>
  </si>
  <si>
    <t>Pérdida fiscal en enajenación de activo fijo</t>
  </si>
  <si>
    <t>Pérdida fiscal en enajenación de terrenos</t>
  </si>
  <si>
    <t>Costo de lo vendido fiscal</t>
  </si>
  <si>
    <t>Otras deducciones fiscales no contables</t>
  </si>
  <si>
    <t>Utilidad contable en enajenación de acciones</t>
  </si>
  <si>
    <t>Utilidad contable en enajenación de bienes intangibles</t>
  </si>
  <si>
    <t>Utilidad contable en enajenación de activo fijo</t>
  </si>
  <si>
    <t>Utilidad contable en enajenación de terrenos</t>
  </si>
  <si>
    <t>Anticipos de clientes de ejercicios anteriores</t>
  </si>
  <si>
    <t>Intereses moratorios no cobrados</t>
  </si>
  <si>
    <t>otros ingresos contables no fiscales</t>
  </si>
  <si>
    <t>Amortización contable</t>
  </si>
  <si>
    <t>Amortización fiscal</t>
  </si>
  <si>
    <t>Ajuste anual por inflación deducible</t>
  </si>
  <si>
    <t>Saldos a favor de impuestos y su actualización</t>
  </si>
  <si>
    <t>Ajuste anual por inflación acumulable</t>
  </si>
  <si>
    <t>Inversiones en valores con instituciones nacionales</t>
  </si>
  <si>
    <t>Inversiones en valores con instituciones extranjeras</t>
  </si>
  <si>
    <t>Inversiones permanentes en acciones nacionales</t>
  </si>
  <si>
    <t>Inversiones permanentes en acciones del extranjero</t>
  </si>
  <si>
    <t>Nota</t>
  </si>
  <si>
    <t>Clientes nacionales partes relacionadas</t>
  </si>
  <si>
    <t>Clientes extranjeros partes relacionadas</t>
  </si>
  <si>
    <t>Clientes nacionales partes no relacionadas</t>
  </si>
  <si>
    <t>Clientes extranjeros partes no relacionadas</t>
  </si>
  <si>
    <t>Cuentas y documentos por cobrar a partes relacionadas nacionales</t>
  </si>
  <si>
    <t>Cuentas y documentos por cobrar a partes relacionadas del extranjero</t>
  </si>
  <si>
    <t>Cuentas y documentos por cobrar a partes no relacionadas nacionales</t>
  </si>
  <si>
    <t>Cuentas y documentos por cobrar a partes no relacionadas del extranjero</t>
  </si>
  <si>
    <t>Deudores diversos partes relacionadas nacionales</t>
  </si>
  <si>
    <t>Deudores diversos partes relacionadas del extranjero</t>
  </si>
  <si>
    <t>Deudores diversos partes no relacionadas nacionales</t>
  </si>
  <si>
    <t>Deudores diversos partes no relacionadas del extranjero</t>
  </si>
  <si>
    <t>Produstos terminados</t>
  </si>
  <si>
    <t>Producción en proceso</t>
  </si>
  <si>
    <t>Materiales y materias primas</t>
  </si>
  <si>
    <t>Pérdida por deterioro</t>
  </si>
  <si>
    <t>Mercancías en tránsito</t>
  </si>
  <si>
    <t>Estimación por obsolecencia</t>
  </si>
  <si>
    <t>Rentas pagadas por anticipado</t>
  </si>
  <si>
    <t>Anticipo a proveedores nacionales partes relacionadas</t>
  </si>
  <si>
    <t>Anticipo a proveedores extranjeros partes relacionadas</t>
  </si>
  <si>
    <t>Anticipo a proveedores nacionales partes no relacionadas</t>
  </si>
  <si>
    <t>Anticipo a proveedores extranjeros partes no relacionadas</t>
  </si>
  <si>
    <t>Impuestos pagados por anticipado</t>
  </si>
  <si>
    <t>Dépositos en garantía</t>
  </si>
  <si>
    <t>Terrenos</t>
  </si>
  <si>
    <t>Construcciones</t>
  </si>
  <si>
    <t>Depreciación de construcciones</t>
  </si>
  <si>
    <t>Maquinaria</t>
  </si>
  <si>
    <t>Depreciación de maquinaria</t>
  </si>
  <si>
    <t>Equipo de transporte</t>
  </si>
  <si>
    <t>Depreciación de Equipo de transporte</t>
  </si>
  <si>
    <t>Mobiliario y equipo</t>
  </si>
  <si>
    <t>Depreciación de Mobiliario y equipo</t>
  </si>
  <si>
    <t>Equipo de computo</t>
  </si>
  <si>
    <t>Depreciación de Equipo de computo</t>
  </si>
  <si>
    <t>Mejoras a inmuebles arrendados</t>
  </si>
  <si>
    <t>Cuentas y documentos por cobrar a largo plazo de partes relacionadas nacionales</t>
  </si>
  <si>
    <t>Cuentas y documentos por cobrar a largo plazo de partes no relacionadas nacionales</t>
  </si>
  <si>
    <t>Seguros y fianzas pagadas por anticipado</t>
  </si>
  <si>
    <t>Anticipo a proveedores nacionales a largo plazo (partes relacionadas)</t>
  </si>
  <si>
    <t>Anticipo a proveedores extranjeros a largo plazo (partes relacionadas)</t>
  </si>
  <si>
    <t>Anticipo a proveedores nacionales a largo plazo (partes no relacionadas)</t>
  </si>
  <si>
    <t>Anticipo a proveedores extranjeros a largo plazo (partes no relacionadas)</t>
  </si>
  <si>
    <t>Derechos de usufructo adquirido en el ejercicio</t>
  </si>
  <si>
    <t>Proveedores nacionales partes relacionadas</t>
  </si>
  <si>
    <t>Proveedores del extranjero partes relacionadas</t>
  </si>
  <si>
    <t>Proveedores nacionales partes no relacionadas</t>
  </si>
  <si>
    <t>Proveedores del extranjero partes no relacionadas</t>
  </si>
  <si>
    <t>Instrumentos financieros nacionales partes relacionadas</t>
  </si>
  <si>
    <t>Instrumentos financieros del extranjero partes relacionadas</t>
  </si>
  <si>
    <t>Instrumentos financieros nacionales partes no relacionadas</t>
  </si>
  <si>
    <t>Instrumentos financieros del extranjero partes no relacionadas</t>
  </si>
  <si>
    <t>Acreedores diversos nacionales partes relacionadas</t>
  </si>
  <si>
    <t>Acreedores diversos del extranjero partes relacionadas</t>
  </si>
  <si>
    <t>Acreedores diversos nacionales partes no relacionadas</t>
  </si>
  <si>
    <t>Acreedores diversos del extranjero partes no relacionadas</t>
  </si>
  <si>
    <t>Activos por derecho de uso derivados de arrendamientos</t>
  </si>
  <si>
    <t>Anticipo de clientes partes relacionadas nacionales</t>
  </si>
  <si>
    <t>Anticipo de clientes partes relacionadas del extranjero</t>
  </si>
  <si>
    <t>Anticipo de clientes partes no relacionadas nacionales</t>
  </si>
  <si>
    <t>Anticipo de clientes partes no relacionadas del extranjero</t>
  </si>
  <si>
    <t>Impuesto retenidos</t>
  </si>
  <si>
    <t>Impuestos trasladados cobrados</t>
  </si>
  <si>
    <t>Impuestos trasladados por cobrar</t>
  </si>
  <si>
    <t>ISR diferido</t>
  </si>
  <si>
    <t>PTU por pagar</t>
  </si>
  <si>
    <t>Cuentas y documentos por pagar a largo plazo de partes relacionadas nacionales</t>
  </si>
  <si>
    <t>Cuentas y documentos por pagar a largo plazo de partes relacionadas del extranjero</t>
  </si>
  <si>
    <t>Cuentas y documentos por pagar a largo plazo de partes no relacionadas nacionales</t>
  </si>
  <si>
    <t>Cuentas y documentos por pagar a largo plazo de partes no relacionadas del extranjero</t>
  </si>
  <si>
    <t>Instrumentos financieros a largo plazo del extranjero de partes relacionadas</t>
  </si>
  <si>
    <t>Instrumentos financieros a largo plazo nacionales de partes relacionadas</t>
  </si>
  <si>
    <t>Instrumentos financieros a largo plazo nacionales de partes no relacionadas</t>
  </si>
  <si>
    <t>Instrumentos financieros a largo plazo del extranjero de partes no relacionadas</t>
  </si>
  <si>
    <t>Capital social (aportaciones)</t>
  </si>
  <si>
    <t>Capital social (capitalizaciones)</t>
  </si>
  <si>
    <t>Exceso en la actualización del capital</t>
  </si>
  <si>
    <t>Insuficiencia en la actualización del capital</t>
  </si>
  <si>
    <t>Actualización del capital contable</t>
  </si>
  <si>
    <t>Reservas de capital</t>
  </si>
  <si>
    <t>utilidad neta</t>
  </si>
  <si>
    <t>Pérdida netas</t>
  </si>
  <si>
    <t>Ventas y/o servicios nacionales</t>
  </si>
  <si>
    <t>Ventas y/o servicios extranjeros</t>
  </si>
  <si>
    <t>Devoluciones, descuentos y bonificaciones nacionales</t>
  </si>
  <si>
    <t>Devoluciones, descuentos y bonificaciones extranjeras</t>
  </si>
  <si>
    <t>Otros ingresos</t>
  </si>
  <si>
    <t>Inventario inicial</t>
  </si>
  <si>
    <t>Compras netas nacionales</t>
  </si>
  <si>
    <t>Compras netas extranjeras</t>
  </si>
  <si>
    <t>Inventario final</t>
  </si>
  <si>
    <t>Gastos relacionados a la mano de obra</t>
  </si>
  <si>
    <t>Maquilas</t>
  </si>
  <si>
    <t>Gastos indirectos</t>
  </si>
  <si>
    <t>Deducción de inversiones</t>
  </si>
  <si>
    <t>Mano de obra directa de fabricación</t>
  </si>
  <si>
    <t>Mano de obra indirecta de fabricación</t>
  </si>
  <si>
    <t>Otros costos</t>
  </si>
  <si>
    <t>Gastos generales</t>
  </si>
  <si>
    <t>Gastos de administración</t>
  </si>
  <si>
    <t>Gastos de venta</t>
  </si>
  <si>
    <t>Intereses devengados a favor nacionales</t>
  </si>
  <si>
    <t>Intereses devengados a favor del extranjero</t>
  </si>
  <si>
    <t>Intereses moratorios a favor nacionales</t>
  </si>
  <si>
    <t>Intereses moratorios a favor del extranjero</t>
  </si>
  <si>
    <t>Ganancia cambiaria</t>
  </si>
  <si>
    <t>Intereses devengados a cargo nacionales</t>
  </si>
  <si>
    <t>Intereses devengados a cargo del extranjero</t>
  </si>
  <si>
    <t>Intereses moratorios a cargo nacionales</t>
  </si>
  <si>
    <t>Intereses moratorios a cargo del extranjero</t>
  </si>
  <si>
    <t>Pérdida cambiaria</t>
  </si>
  <si>
    <t>Cambios en el valor razonable de activos y pasivos financieros deudor</t>
  </si>
  <si>
    <t>Cambios en el valor razonable de activos y pasivos financieros acreedor</t>
  </si>
  <si>
    <t>Productos financieros</t>
  </si>
  <si>
    <t>Gastos financieros</t>
  </si>
  <si>
    <t>Utilidad neta por participación en los resultados de subsidiaras no consolidadas, asociadas y negocios conjuntos</t>
  </si>
  <si>
    <t>Pérdida neta por participación en los resultados de subsidiaras no consolidadas, asociadas y negocios conjuntos</t>
  </si>
  <si>
    <t>Impuesto sobre la renta diferido</t>
  </si>
  <si>
    <t>Participación de los trabajadores en las utilidades</t>
  </si>
  <si>
    <t>Utilidad de enajenación de acciones</t>
  </si>
  <si>
    <t>Pérdida de enajenación de acciones</t>
  </si>
  <si>
    <t>Utilidad de segmento del negocio o segmento geográfico</t>
  </si>
  <si>
    <t>Pérdida de segmento del negocio o segmento geográfico</t>
  </si>
  <si>
    <t>Otros activos a largo plazo</t>
  </si>
  <si>
    <t>Otros pasivos a corto plazo</t>
  </si>
  <si>
    <t>Sin datos</t>
  </si>
  <si>
    <t>Reserva Legal</t>
  </si>
  <si>
    <t>Prima en venta de accciones</t>
  </si>
  <si>
    <t>Cuentas y documentos por pagar a partes relacionadas nacionales</t>
  </si>
  <si>
    <t>Cuentas y documentos por pagar a partes relacionadas del extranjero</t>
  </si>
  <si>
    <t>Cuentas y documentos por pagar a partes no relacionadas nacionales</t>
  </si>
  <si>
    <t>Cuentas y documentos por pagar a partes no relacionadas del extranjero</t>
  </si>
  <si>
    <t>Ejercicio fiscal 2024</t>
  </si>
  <si>
    <t>Importe al 31 de diciembre de 2024</t>
  </si>
  <si>
    <t>Estado de Situación Financiera al 31 de diciembre de 2025</t>
  </si>
  <si>
    <t>Ejercicio fiscal 2025</t>
  </si>
  <si>
    <t>Estado de Resultados al 31 de diciembre de 2025</t>
  </si>
  <si>
    <t>Importe al 31 de diciembre de 2025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</si>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</sst>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0" fillId="3" borderId="0" xfId="0" applyFill="1"/>
    <xf numFmtId="3" fontId="0" fillId="0" borderId="0" xfId="0" applyNumberFormat="1"/>
    <xf numFmtId="0" fontId="5" fillId="0" borderId="0" xfId="0" applyFont="1"/>
    <xf numFmtId="3" fontId="0" fillId="3" borderId="0" xfId="0" applyNumberForma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/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topLeftCell="A87" zoomScale="96" zoomScaleNormal="96" workbookViewId="0">
      <pane ySplit="2" topLeftCell="A145" activePane="bottomLeft" state="frozen"/>
      <selection activeCell="A87" sqref="A87"/>
      <selection pane="bottomLeft" activeCell="D145" sqref="D145"/>
    </sheetView>
  </sheetViews>
  <sheetFormatPr baseColWidth="10" defaultRowHeight="14.4" x14ac:dyDescent="0.3"/>
  <cols>
    <col min="1" max="1" width="2.5546875" customWidth="1"/>
    <col min="2" max="2" width="75.88671875" bestFit="1" customWidth="1"/>
    <col min="3" max="3" width="7.109375" customWidth="1"/>
    <col min="4" max="4" width="6.109375" bestFit="1" customWidth="1"/>
    <col min="5" max="6" width="14" customWidth="1"/>
    <col min="7" max="7" width="1.33203125" customWidth="1"/>
  </cols>
  <sheetData>
    <row r="1" spans="1:8" ht="19.8" x14ac:dyDescent="0.4">
      <c r="A1" s="3" t="s">
        <v>287</v>
      </c>
      <c r="B1" s="3"/>
      <c r="C1" s="3"/>
    </row>
    <row r="2" spans="1:8" ht="28.8" x14ac:dyDescent="0.3">
      <c r="A2" s="6"/>
      <c r="B2" s="6" t="s">
        <v>291</v>
      </c>
      <c r="C2" s="5" t="s">
        <v>278</v>
      </c>
      <c r="D2" s="5" t="s">
        <v>1</v>
      </c>
      <c r="E2" s="5" t="s">
        <v>288</v>
      </c>
      <c r="F2" s="5" t="s">
        <v>285</v>
      </c>
      <c r="G2" s="5"/>
      <c r="H2" s="5" t="s">
        <v>1</v>
      </c>
    </row>
    <row r="3" spans="1:8" ht="15" thickBot="1" x14ac:dyDescent="0.35">
      <c r="A3" s="2" t="s">
        <v>0</v>
      </c>
      <c r="B3" s="2"/>
      <c r="C3" s="2"/>
      <c r="D3" s="7"/>
      <c r="E3" s="7"/>
      <c r="F3" s="7"/>
    </row>
    <row r="4" spans="1:8" ht="15" thickBot="1" x14ac:dyDescent="0.35">
      <c r="A4" s="9" t="s">
        <v>2</v>
      </c>
      <c r="C4" s="23"/>
      <c r="D4" s="14" t="s">
        <v>151</v>
      </c>
      <c r="E4" s="13">
        <f>SUM(E5:E8)</f>
        <v>0</v>
      </c>
      <c r="F4" s="13">
        <f>SUM(F5:F8)</f>
        <v>0</v>
      </c>
      <c r="H4" t="s">
        <v>80</v>
      </c>
    </row>
    <row r="5" spans="1:8" x14ac:dyDescent="0.3">
      <c r="B5" t="s">
        <v>75</v>
      </c>
      <c r="D5" s="10"/>
      <c r="E5" s="11">
        <v>0</v>
      </c>
      <c r="F5" s="11">
        <v>0</v>
      </c>
    </row>
    <row r="6" spans="1:8" x14ac:dyDescent="0.3">
      <c r="B6" t="s">
        <v>76</v>
      </c>
      <c r="D6" s="10"/>
      <c r="E6" s="11">
        <v>0</v>
      </c>
      <c r="F6" s="11">
        <v>0</v>
      </c>
    </row>
    <row r="7" spans="1:8" x14ac:dyDescent="0.3">
      <c r="B7" t="s">
        <v>77</v>
      </c>
      <c r="D7" s="10"/>
      <c r="E7" s="11">
        <v>0</v>
      </c>
      <c r="F7" s="11">
        <v>0</v>
      </c>
    </row>
    <row r="8" spans="1:8" ht="15" thickBot="1" x14ac:dyDescent="0.35">
      <c r="B8" t="s">
        <v>78</v>
      </c>
      <c r="D8" s="10"/>
      <c r="E8" s="11">
        <v>0</v>
      </c>
      <c r="F8" s="11">
        <v>0</v>
      </c>
    </row>
    <row r="9" spans="1:8" ht="15" thickBot="1" x14ac:dyDescent="0.35">
      <c r="A9" s="9" t="s">
        <v>3</v>
      </c>
      <c r="C9" s="23"/>
      <c r="D9" s="14" t="s">
        <v>151</v>
      </c>
      <c r="E9" s="13">
        <f>SUM(E10:E13)</f>
        <v>0</v>
      </c>
      <c r="F9" s="10">
        <f>SUM(F10:F13)</f>
        <v>0</v>
      </c>
    </row>
    <row r="10" spans="1:8" x14ac:dyDescent="0.3">
      <c r="A10" s="9"/>
      <c r="B10" t="s">
        <v>147</v>
      </c>
      <c r="D10" s="10"/>
      <c r="E10" s="11">
        <v>0</v>
      </c>
      <c r="F10" s="11">
        <v>0</v>
      </c>
    </row>
    <row r="11" spans="1:8" x14ac:dyDescent="0.3">
      <c r="A11" s="9"/>
      <c r="B11" t="s">
        <v>148</v>
      </c>
      <c r="D11" s="10"/>
      <c r="E11" s="11">
        <v>0</v>
      </c>
      <c r="F11" s="11">
        <v>0</v>
      </c>
    </row>
    <row r="12" spans="1:8" x14ac:dyDescent="0.3">
      <c r="A12" s="9"/>
      <c r="B12" t="s">
        <v>149</v>
      </c>
      <c r="D12" s="10"/>
      <c r="E12" s="11">
        <v>0</v>
      </c>
      <c r="F12" s="11">
        <v>0</v>
      </c>
    </row>
    <row r="13" spans="1:8" ht="15" thickBot="1" x14ac:dyDescent="0.35">
      <c r="A13" s="9"/>
      <c r="B13" t="s">
        <v>150</v>
      </c>
      <c r="D13" s="10"/>
      <c r="E13" s="11">
        <v>0</v>
      </c>
      <c r="F13" s="11">
        <v>0</v>
      </c>
    </row>
    <row r="14" spans="1:8" ht="15" thickBot="1" x14ac:dyDescent="0.35">
      <c r="A14" s="9" t="s">
        <v>4</v>
      </c>
      <c r="C14" s="23"/>
      <c r="D14" s="14" t="s">
        <v>151</v>
      </c>
      <c r="E14" s="13">
        <f>SUM(E15:E18)</f>
        <v>0</v>
      </c>
      <c r="F14" s="13">
        <f>SUM(F15:F18)</f>
        <v>0</v>
      </c>
    </row>
    <row r="15" spans="1:8" x14ac:dyDescent="0.3">
      <c r="B15" t="s">
        <v>152</v>
      </c>
      <c r="D15" s="10"/>
      <c r="E15" s="11">
        <v>0</v>
      </c>
      <c r="F15" s="11">
        <v>0</v>
      </c>
    </row>
    <row r="16" spans="1:8" x14ac:dyDescent="0.3">
      <c r="B16" t="s">
        <v>153</v>
      </c>
      <c r="D16" s="10"/>
      <c r="E16" s="11">
        <v>0</v>
      </c>
      <c r="F16" s="11">
        <v>0</v>
      </c>
    </row>
    <row r="17" spans="1:6" x14ac:dyDescent="0.3">
      <c r="B17" t="s">
        <v>154</v>
      </c>
      <c r="D17" s="10"/>
      <c r="E17" s="11">
        <v>0</v>
      </c>
      <c r="F17" s="11">
        <v>0</v>
      </c>
    </row>
    <row r="18" spans="1:6" ht="15" thickBot="1" x14ac:dyDescent="0.35">
      <c r="B18" t="s">
        <v>155</v>
      </c>
      <c r="D18" s="10"/>
      <c r="E18" s="11">
        <v>0</v>
      </c>
      <c r="F18" s="11">
        <v>0</v>
      </c>
    </row>
    <row r="19" spans="1:6" ht="15" thickBot="1" x14ac:dyDescent="0.35">
      <c r="A19" s="9" t="s">
        <v>5</v>
      </c>
      <c r="C19" s="23"/>
      <c r="D19" s="14" t="s">
        <v>151</v>
      </c>
      <c r="E19" s="13">
        <f>SUM(E20:E23)</f>
        <v>0</v>
      </c>
      <c r="F19" s="13">
        <f>SUM(F20:F23)</f>
        <v>0</v>
      </c>
    </row>
    <row r="20" spans="1:6" x14ac:dyDescent="0.3">
      <c r="A20" s="9"/>
      <c r="B20" t="s">
        <v>156</v>
      </c>
      <c r="D20" s="10"/>
      <c r="E20" s="11">
        <v>0</v>
      </c>
      <c r="F20" s="11">
        <v>0</v>
      </c>
    </row>
    <row r="21" spans="1:6" x14ac:dyDescent="0.3">
      <c r="A21" s="9"/>
      <c r="B21" t="s">
        <v>157</v>
      </c>
      <c r="D21" s="10"/>
      <c r="E21" s="11">
        <v>0</v>
      </c>
      <c r="F21" s="11">
        <v>0</v>
      </c>
    </row>
    <row r="22" spans="1:6" x14ac:dyDescent="0.3">
      <c r="A22" s="9"/>
      <c r="B22" t="s">
        <v>158</v>
      </c>
      <c r="D22" s="10"/>
      <c r="E22" s="11">
        <v>0</v>
      </c>
      <c r="F22" s="11">
        <v>0</v>
      </c>
    </row>
    <row r="23" spans="1:6" ht="15" thickBot="1" x14ac:dyDescent="0.35">
      <c r="A23" s="9"/>
      <c r="B23" t="s">
        <v>159</v>
      </c>
      <c r="D23" s="10"/>
      <c r="E23" s="11">
        <v>0</v>
      </c>
      <c r="F23" s="11">
        <v>0</v>
      </c>
    </row>
    <row r="24" spans="1:6" ht="15" thickBot="1" x14ac:dyDescent="0.35">
      <c r="A24" s="9" t="s">
        <v>6</v>
      </c>
      <c r="C24" s="23"/>
      <c r="D24" s="14" t="s">
        <v>151</v>
      </c>
      <c r="E24" s="13">
        <f>SUM(E25:E28)</f>
        <v>0</v>
      </c>
      <c r="F24" s="13">
        <f>SUM(F25:F28)</f>
        <v>0</v>
      </c>
    </row>
    <row r="25" spans="1:6" x14ac:dyDescent="0.3">
      <c r="A25" s="9"/>
      <c r="B25" t="s">
        <v>160</v>
      </c>
      <c r="D25" s="10"/>
      <c r="E25" s="11">
        <v>0</v>
      </c>
      <c r="F25" s="11">
        <v>0</v>
      </c>
    </row>
    <row r="26" spans="1:6" x14ac:dyDescent="0.3">
      <c r="A26" s="9"/>
      <c r="B26" t="s">
        <v>161</v>
      </c>
      <c r="D26" s="10"/>
      <c r="E26" s="11">
        <v>0</v>
      </c>
      <c r="F26" s="11">
        <v>0</v>
      </c>
    </row>
    <row r="27" spans="1:6" x14ac:dyDescent="0.3">
      <c r="A27" s="9"/>
      <c r="B27" t="s">
        <v>162</v>
      </c>
      <c r="D27" s="10"/>
      <c r="E27" s="11">
        <v>0</v>
      </c>
      <c r="F27" s="11">
        <v>0</v>
      </c>
    </row>
    <row r="28" spans="1:6" ht="15" thickBot="1" x14ac:dyDescent="0.35">
      <c r="A28" s="9"/>
      <c r="B28" t="s">
        <v>163</v>
      </c>
      <c r="D28" s="10"/>
      <c r="E28" s="11">
        <v>0</v>
      </c>
      <c r="F28" s="11">
        <v>0</v>
      </c>
    </row>
    <row r="29" spans="1:6" ht="15" thickBot="1" x14ac:dyDescent="0.35">
      <c r="A29" s="9" t="s">
        <v>7</v>
      </c>
      <c r="C29" s="23"/>
      <c r="D29" s="14" t="s">
        <v>151</v>
      </c>
      <c r="E29" s="11">
        <v>0</v>
      </c>
      <c r="F29" s="11">
        <v>0</v>
      </c>
    </row>
    <row r="30" spans="1:6" ht="15" thickBot="1" x14ac:dyDescent="0.35">
      <c r="A30" s="9" t="s">
        <v>8</v>
      </c>
      <c r="C30" s="23"/>
      <c r="D30" s="14" t="s">
        <v>151</v>
      </c>
      <c r="E30" s="11">
        <v>0</v>
      </c>
      <c r="F30" s="11">
        <v>0</v>
      </c>
    </row>
    <row r="31" spans="1:6" ht="15" thickBot="1" x14ac:dyDescent="0.35">
      <c r="A31" s="9" t="s">
        <v>9</v>
      </c>
      <c r="C31" s="23"/>
      <c r="D31" s="14" t="s">
        <v>151</v>
      </c>
      <c r="E31" s="13">
        <f>SUM(E32:E37)</f>
        <v>0</v>
      </c>
      <c r="F31" s="13">
        <f>SUM(F32:F37)</f>
        <v>0</v>
      </c>
    </row>
    <row r="32" spans="1:6" x14ac:dyDescent="0.3">
      <c r="A32" s="9"/>
      <c r="B32" t="s">
        <v>164</v>
      </c>
      <c r="D32" s="10"/>
      <c r="E32" s="11">
        <v>0</v>
      </c>
      <c r="F32" s="11">
        <v>0</v>
      </c>
    </row>
    <row r="33" spans="1:6" x14ac:dyDescent="0.3">
      <c r="A33" s="9"/>
      <c r="B33" t="s">
        <v>165</v>
      </c>
      <c r="D33" s="10"/>
      <c r="E33" s="11">
        <v>0</v>
      </c>
      <c r="F33" s="11">
        <v>0</v>
      </c>
    </row>
    <row r="34" spans="1:6" x14ac:dyDescent="0.3">
      <c r="A34" s="9"/>
      <c r="B34" t="s">
        <v>166</v>
      </c>
      <c r="D34" s="10"/>
      <c r="E34" s="11">
        <v>0</v>
      </c>
      <c r="F34" s="11">
        <v>0</v>
      </c>
    </row>
    <row r="35" spans="1:6" x14ac:dyDescent="0.3">
      <c r="A35" s="9"/>
      <c r="B35" t="s">
        <v>167</v>
      </c>
      <c r="D35" s="10"/>
      <c r="E35" s="11">
        <v>0</v>
      </c>
      <c r="F35" s="11">
        <v>0</v>
      </c>
    </row>
    <row r="36" spans="1:6" x14ac:dyDescent="0.3">
      <c r="A36" s="9"/>
      <c r="B36" t="s">
        <v>168</v>
      </c>
      <c r="D36" s="10"/>
      <c r="E36" s="11">
        <v>0</v>
      </c>
      <c r="F36" s="11">
        <v>0</v>
      </c>
    </row>
    <row r="37" spans="1:6" ht="15" thickBot="1" x14ac:dyDescent="0.35">
      <c r="A37" s="9"/>
      <c r="B37" t="s">
        <v>169</v>
      </c>
      <c r="D37" s="10"/>
      <c r="E37" s="11">
        <v>0</v>
      </c>
      <c r="F37" s="11">
        <v>0</v>
      </c>
    </row>
    <row r="38" spans="1:6" ht="15" thickBot="1" x14ac:dyDescent="0.35">
      <c r="A38" s="9" t="s">
        <v>10</v>
      </c>
      <c r="C38" s="23"/>
      <c r="D38" s="14" t="s">
        <v>151</v>
      </c>
      <c r="E38" s="13">
        <f>SUM(E39:E47)</f>
        <v>0</v>
      </c>
      <c r="F38" s="13">
        <f>SUM(F39:F47)</f>
        <v>0</v>
      </c>
    </row>
    <row r="39" spans="1:6" x14ac:dyDescent="0.3">
      <c r="A39" s="9"/>
      <c r="B39" t="s">
        <v>170</v>
      </c>
      <c r="D39" s="10"/>
      <c r="E39" s="11">
        <v>0</v>
      </c>
      <c r="F39" s="11">
        <v>0</v>
      </c>
    </row>
    <row r="40" spans="1:6" x14ac:dyDescent="0.3">
      <c r="A40" s="9"/>
      <c r="B40" t="s">
        <v>171</v>
      </c>
      <c r="D40" s="10"/>
      <c r="E40" s="11">
        <v>0</v>
      </c>
      <c r="F40" s="11">
        <v>0</v>
      </c>
    </row>
    <row r="41" spans="1:6" x14ac:dyDescent="0.3">
      <c r="A41" s="9"/>
      <c r="B41" t="s">
        <v>172</v>
      </c>
      <c r="D41" s="10"/>
      <c r="E41" s="11">
        <v>0</v>
      </c>
      <c r="F41" s="11">
        <v>0</v>
      </c>
    </row>
    <row r="42" spans="1:6" x14ac:dyDescent="0.3">
      <c r="A42" s="9"/>
      <c r="B42" t="s">
        <v>173</v>
      </c>
      <c r="D42" s="10"/>
      <c r="E42" s="11">
        <v>0</v>
      </c>
      <c r="F42" s="11">
        <v>0</v>
      </c>
    </row>
    <row r="43" spans="1:6" x14ac:dyDescent="0.3">
      <c r="A43" s="9"/>
      <c r="B43" t="s">
        <v>174</v>
      </c>
      <c r="D43" s="10"/>
      <c r="E43" s="11">
        <v>0</v>
      </c>
      <c r="F43" s="11">
        <v>0</v>
      </c>
    </row>
    <row r="44" spans="1:6" x14ac:dyDescent="0.3">
      <c r="A44" s="9"/>
      <c r="B44" t="s">
        <v>10</v>
      </c>
      <c r="D44" s="10"/>
      <c r="E44" s="11">
        <v>0</v>
      </c>
      <c r="F44" s="11">
        <v>0</v>
      </c>
    </row>
    <row r="45" spans="1:6" x14ac:dyDescent="0.3">
      <c r="A45" s="9"/>
      <c r="B45" t="s">
        <v>175</v>
      </c>
      <c r="D45" s="10"/>
      <c r="E45" s="11">
        <v>0</v>
      </c>
      <c r="F45" s="11">
        <v>0</v>
      </c>
    </row>
    <row r="46" spans="1:6" x14ac:dyDescent="0.3">
      <c r="A46" s="9"/>
      <c r="B46" t="s">
        <v>176</v>
      </c>
      <c r="D46" s="10"/>
      <c r="E46" s="11">
        <v>0</v>
      </c>
      <c r="F46" s="11">
        <v>0</v>
      </c>
    </row>
    <row r="47" spans="1:6" ht="15" thickBot="1" x14ac:dyDescent="0.35">
      <c r="A47" s="9"/>
      <c r="B47" t="s">
        <v>191</v>
      </c>
      <c r="D47" s="10"/>
      <c r="E47" s="11">
        <v>0</v>
      </c>
      <c r="F47" s="11">
        <v>0</v>
      </c>
    </row>
    <row r="48" spans="1:6" ht="15" thickBot="1" x14ac:dyDescent="0.35">
      <c r="A48" s="9" t="s">
        <v>11</v>
      </c>
      <c r="C48" s="23"/>
      <c r="D48" s="14" t="s">
        <v>151</v>
      </c>
      <c r="E48" s="11">
        <v>0</v>
      </c>
      <c r="F48" s="11">
        <v>0</v>
      </c>
    </row>
    <row r="49" spans="1:6" ht="15" thickBot="1" x14ac:dyDescent="0.35">
      <c r="A49" s="1" t="s">
        <v>12</v>
      </c>
      <c r="C49" s="23"/>
      <c r="E49" s="13">
        <f>+E4+E9+E14+E19+E24+E29+E30+E31+E38+E48</f>
        <v>0</v>
      </c>
      <c r="F49" s="13">
        <f>+F4+F9+F14+F19+F24+F29+F30+F31+F38+F48</f>
        <v>0</v>
      </c>
    </row>
    <row r="50" spans="1:6" ht="15" thickBot="1" x14ac:dyDescent="0.35">
      <c r="A50" s="2" t="s">
        <v>13</v>
      </c>
      <c r="B50" s="2"/>
      <c r="C50" s="2"/>
    </row>
    <row r="51" spans="1:6" ht="15" thickBot="1" x14ac:dyDescent="0.35">
      <c r="A51" s="9" t="s">
        <v>14</v>
      </c>
      <c r="C51" s="23"/>
      <c r="D51" s="14" t="s">
        <v>151</v>
      </c>
      <c r="E51" s="13">
        <f>SUM(E52:E63)</f>
        <v>0</v>
      </c>
      <c r="F51" s="13">
        <f>SUM(F52:F63)</f>
        <v>0</v>
      </c>
    </row>
    <row r="52" spans="1:6" x14ac:dyDescent="0.3">
      <c r="B52" t="s">
        <v>177</v>
      </c>
      <c r="D52" s="10"/>
      <c r="E52" s="11">
        <v>0</v>
      </c>
      <c r="F52" s="11">
        <v>0</v>
      </c>
    </row>
    <row r="53" spans="1:6" x14ac:dyDescent="0.3">
      <c r="B53" t="s">
        <v>178</v>
      </c>
      <c r="D53" s="10"/>
      <c r="E53" s="11">
        <v>0</v>
      </c>
      <c r="F53" s="11">
        <v>0</v>
      </c>
    </row>
    <row r="54" spans="1:6" x14ac:dyDescent="0.3">
      <c r="B54" t="s">
        <v>179</v>
      </c>
      <c r="D54" s="10"/>
      <c r="E54" s="11">
        <v>0</v>
      </c>
      <c r="F54" s="11">
        <v>0</v>
      </c>
    </row>
    <row r="55" spans="1:6" x14ac:dyDescent="0.3">
      <c r="B55" t="s">
        <v>180</v>
      </c>
      <c r="D55" s="10"/>
      <c r="E55" s="11">
        <v>0</v>
      </c>
      <c r="F55" s="11">
        <v>0</v>
      </c>
    </row>
    <row r="56" spans="1:6" x14ac:dyDescent="0.3">
      <c r="B56" t="s">
        <v>181</v>
      </c>
      <c r="D56" s="10"/>
      <c r="E56" s="11">
        <v>0</v>
      </c>
      <c r="F56" s="11">
        <v>0</v>
      </c>
    </row>
    <row r="57" spans="1:6" x14ac:dyDescent="0.3">
      <c r="B57" t="s">
        <v>182</v>
      </c>
      <c r="D57" s="10"/>
      <c r="E57" s="11">
        <v>0</v>
      </c>
      <c r="F57" s="11">
        <v>0</v>
      </c>
    </row>
    <row r="58" spans="1:6" x14ac:dyDescent="0.3">
      <c r="B58" t="s">
        <v>183</v>
      </c>
      <c r="D58" s="10"/>
      <c r="E58" s="11">
        <v>0</v>
      </c>
      <c r="F58" s="11">
        <v>0</v>
      </c>
    </row>
    <row r="59" spans="1:6" x14ac:dyDescent="0.3">
      <c r="B59" t="s">
        <v>184</v>
      </c>
      <c r="D59" s="10"/>
      <c r="E59" s="11">
        <v>0</v>
      </c>
      <c r="F59" s="11">
        <v>0</v>
      </c>
    </row>
    <row r="60" spans="1:6" x14ac:dyDescent="0.3">
      <c r="B60" t="s">
        <v>185</v>
      </c>
      <c r="D60" s="10"/>
      <c r="E60" s="11">
        <v>0</v>
      </c>
      <c r="F60" s="11">
        <v>0</v>
      </c>
    </row>
    <row r="61" spans="1:6" x14ac:dyDescent="0.3">
      <c r="B61" t="s">
        <v>186</v>
      </c>
      <c r="D61" s="10"/>
      <c r="E61" s="11">
        <v>0</v>
      </c>
      <c r="F61" s="11">
        <v>0</v>
      </c>
    </row>
    <row r="62" spans="1:6" x14ac:dyDescent="0.3">
      <c r="B62" t="s">
        <v>187</v>
      </c>
      <c r="D62" s="10"/>
      <c r="E62" s="11">
        <v>0</v>
      </c>
      <c r="F62" s="11">
        <v>0</v>
      </c>
    </row>
    <row r="63" spans="1:6" ht="15" thickBot="1" x14ac:dyDescent="0.35">
      <c r="B63" t="s">
        <v>188</v>
      </c>
      <c r="D63" s="10"/>
      <c r="E63" s="11">
        <v>0</v>
      </c>
      <c r="F63" s="11">
        <v>0</v>
      </c>
    </row>
    <row r="64" spans="1:6" ht="15" thickBot="1" x14ac:dyDescent="0.35">
      <c r="A64" s="9" t="s">
        <v>15</v>
      </c>
      <c r="C64" s="23"/>
      <c r="D64" s="14" t="s">
        <v>151</v>
      </c>
      <c r="E64" s="13">
        <f>SUM(E65:E68)</f>
        <v>0</v>
      </c>
      <c r="F64" s="13">
        <f>SUM(F65:F68)</f>
        <v>0</v>
      </c>
    </row>
    <row r="65" spans="1:6" x14ac:dyDescent="0.3">
      <c r="A65" s="9"/>
      <c r="B65" t="s">
        <v>189</v>
      </c>
      <c r="D65" s="10"/>
      <c r="E65" s="11">
        <v>0</v>
      </c>
      <c r="F65" s="11">
        <v>0</v>
      </c>
    </row>
    <row r="66" spans="1:6" x14ac:dyDescent="0.3">
      <c r="A66" s="9"/>
      <c r="B66" t="s">
        <v>189</v>
      </c>
      <c r="D66" s="10"/>
      <c r="E66" s="11">
        <v>0</v>
      </c>
      <c r="F66" s="11">
        <v>0</v>
      </c>
    </row>
    <row r="67" spans="1:6" x14ac:dyDescent="0.3">
      <c r="A67" s="9"/>
      <c r="B67" t="s">
        <v>190</v>
      </c>
      <c r="D67" s="10"/>
      <c r="E67" s="11">
        <v>0</v>
      </c>
      <c r="F67" s="11">
        <v>0</v>
      </c>
    </row>
    <row r="68" spans="1:6" ht="15" thickBot="1" x14ac:dyDescent="0.35">
      <c r="A68" s="9"/>
      <c r="B68" t="s">
        <v>190</v>
      </c>
      <c r="D68" s="10"/>
      <c r="E68" s="11">
        <v>0</v>
      </c>
      <c r="F68" s="11">
        <v>0</v>
      </c>
    </row>
    <row r="69" spans="1:6" ht="15" thickBot="1" x14ac:dyDescent="0.35">
      <c r="A69" s="9" t="s">
        <v>16</v>
      </c>
      <c r="C69" s="23"/>
      <c r="D69" s="14" t="s">
        <v>151</v>
      </c>
      <c r="E69" s="13">
        <f>SUM(E70:E77)</f>
        <v>0</v>
      </c>
      <c r="F69" s="13">
        <f>SUM(F70:F77)</f>
        <v>0</v>
      </c>
    </row>
    <row r="70" spans="1:6" x14ac:dyDescent="0.3">
      <c r="A70" s="9"/>
      <c r="B70" t="s">
        <v>192</v>
      </c>
      <c r="D70" s="10"/>
      <c r="E70" s="11">
        <v>0</v>
      </c>
      <c r="F70" s="11">
        <v>0</v>
      </c>
    </row>
    <row r="71" spans="1:6" x14ac:dyDescent="0.3">
      <c r="A71" s="9"/>
      <c r="B71" t="s">
        <v>193</v>
      </c>
      <c r="D71" s="10"/>
      <c r="E71" s="11">
        <v>0</v>
      </c>
      <c r="F71" s="11">
        <v>0</v>
      </c>
    </row>
    <row r="72" spans="1:6" x14ac:dyDescent="0.3">
      <c r="A72" s="9"/>
      <c r="B72" t="s">
        <v>194</v>
      </c>
      <c r="D72" s="10"/>
      <c r="E72" s="11">
        <v>0</v>
      </c>
      <c r="F72" s="11">
        <v>0</v>
      </c>
    </row>
    <row r="73" spans="1:6" x14ac:dyDescent="0.3">
      <c r="A73" s="9"/>
      <c r="B73" t="s">
        <v>195</v>
      </c>
      <c r="D73" s="10"/>
      <c r="E73" s="11">
        <v>0</v>
      </c>
      <c r="F73" s="11">
        <v>0</v>
      </c>
    </row>
    <row r="74" spans="1:6" x14ac:dyDescent="0.3">
      <c r="A74" s="9"/>
      <c r="B74" t="s">
        <v>10</v>
      </c>
      <c r="D74" s="10"/>
      <c r="E74" s="11">
        <v>0</v>
      </c>
      <c r="F74" s="11">
        <v>0</v>
      </c>
    </row>
    <row r="75" spans="1:6" x14ac:dyDescent="0.3">
      <c r="A75" s="9"/>
      <c r="B75" t="s">
        <v>175</v>
      </c>
      <c r="D75" s="10"/>
      <c r="E75" s="11">
        <v>0</v>
      </c>
      <c r="F75" s="11">
        <v>0</v>
      </c>
    </row>
    <row r="76" spans="1:6" x14ac:dyDescent="0.3">
      <c r="A76" s="9"/>
      <c r="B76" t="s">
        <v>176</v>
      </c>
      <c r="D76" s="10"/>
      <c r="E76" s="11">
        <v>0</v>
      </c>
      <c r="F76" s="11">
        <v>0</v>
      </c>
    </row>
    <row r="77" spans="1:6" ht="15" thickBot="1" x14ac:dyDescent="0.35">
      <c r="A77" s="9"/>
      <c r="B77" t="s">
        <v>191</v>
      </c>
      <c r="D77" s="10"/>
      <c r="E77" s="11">
        <v>0</v>
      </c>
      <c r="F77" s="11">
        <v>0</v>
      </c>
    </row>
    <row r="78" spans="1:6" ht="15" thickBot="1" x14ac:dyDescent="0.35">
      <c r="A78" s="9" t="s">
        <v>17</v>
      </c>
      <c r="C78" s="23"/>
      <c r="D78" s="14" t="s">
        <v>151</v>
      </c>
      <c r="E78" s="11">
        <v>0</v>
      </c>
      <c r="F78" s="11">
        <v>0</v>
      </c>
    </row>
    <row r="79" spans="1:6" ht="15" thickBot="1" x14ac:dyDescent="0.35">
      <c r="A79" s="9" t="s">
        <v>18</v>
      </c>
      <c r="C79" s="23"/>
      <c r="D79" s="14" t="s">
        <v>151</v>
      </c>
      <c r="E79" s="13">
        <f>SUM(E80:E81)</f>
        <v>0</v>
      </c>
      <c r="F79" s="13">
        <f>SUM(F80:F81)</f>
        <v>0</v>
      </c>
    </row>
    <row r="80" spans="1:6" x14ac:dyDescent="0.3">
      <c r="A80" s="9"/>
      <c r="B80" s="19" t="s">
        <v>18</v>
      </c>
      <c r="C80" s="19"/>
      <c r="D80" s="10"/>
      <c r="E80" s="11">
        <v>0</v>
      </c>
      <c r="F80" s="11">
        <v>0</v>
      </c>
    </row>
    <row r="81" spans="1:8" ht="15" thickBot="1" x14ac:dyDescent="0.35">
      <c r="A81" s="9"/>
      <c r="B81" t="s">
        <v>196</v>
      </c>
      <c r="D81" s="10"/>
      <c r="E81" s="11">
        <v>0</v>
      </c>
      <c r="F81" s="11">
        <v>0</v>
      </c>
    </row>
    <row r="82" spans="1:8" ht="15" thickBot="1" x14ac:dyDescent="0.35">
      <c r="A82" s="9" t="s">
        <v>19</v>
      </c>
      <c r="C82" s="23"/>
      <c r="D82" s="14" t="s">
        <v>151</v>
      </c>
      <c r="E82" s="11">
        <v>0</v>
      </c>
      <c r="F82" s="11">
        <v>0</v>
      </c>
    </row>
    <row r="83" spans="1:8" ht="15" thickBot="1" x14ac:dyDescent="0.35">
      <c r="A83" s="9" t="s">
        <v>20</v>
      </c>
      <c r="C83" s="23"/>
      <c r="D83" s="14" t="s">
        <v>151</v>
      </c>
      <c r="E83" s="11">
        <v>0</v>
      </c>
      <c r="F83" s="11">
        <v>0</v>
      </c>
    </row>
    <row r="84" spans="1:8" ht="15" thickBot="1" x14ac:dyDescent="0.35">
      <c r="A84" s="9" t="s">
        <v>276</v>
      </c>
      <c r="C84" s="23"/>
      <c r="D84" s="14" t="s">
        <v>151</v>
      </c>
      <c r="E84" s="11">
        <v>0</v>
      </c>
      <c r="F84" s="11">
        <v>0</v>
      </c>
    </row>
    <row r="85" spans="1:8" ht="15" thickBot="1" x14ac:dyDescent="0.35">
      <c r="A85" s="1" t="s">
        <v>21</v>
      </c>
      <c r="C85" s="23"/>
      <c r="E85" s="13">
        <f>+E51+E64+E69+E78+E79+E82+E83</f>
        <v>0</v>
      </c>
      <c r="F85" s="13">
        <f>+F51+F64+F69+F78+F79+F82+F83</f>
        <v>0</v>
      </c>
    </row>
    <row r="86" spans="1:8" x14ac:dyDescent="0.3">
      <c r="A86" s="2" t="s">
        <v>22</v>
      </c>
      <c r="B86" s="2"/>
      <c r="C86" s="2"/>
      <c r="E86" s="13">
        <f>+E49+E85</f>
        <v>0</v>
      </c>
      <c r="F86" s="13">
        <f>+F49+F85</f>
        <v>0</v>
      </c>
    </row>
    <row r="87" spans="1:8" ht="19.8" x14ac:dyDescent="0.4">
      <c r="A87" s="3" t="s">
        <v>287</v>
      </c>
      <c r="B87" s="3"/>
      <c r="C87" s="3"/>
    </row>
    <row r="88" spans="1:8" s="8" customFormat="1" ht="28.8" x14ac:dyDescent="0.3">
      <c r="A88" s="6"/>
      <c r="B88" s="6" t="s">
        <v>23</v>
      </c>
      <c r="C88" s="6"/>
      <c r="D88" s="5" t="s">
        <v>1</v>
      </c>
      <c r="E88" s="5" t="s">
        <v>288</v>
      </c>
      <c r="F88" s="5" t="s">
        <v>285</v>
      </c>
      <c r="G88" s="5"/>
      <c r="H88" s="5" t="s">
        <v>1</v>
      </c>
    </row>
    <row r="89" spans="1:8" ht="15" thickBot="1" x14ac:dyDescent="0.35">
      <c r="A89" s="2" t="s">
        <v>24</v>
      </c>
      <c r="B89" s="2"/>
      <c r="C89" s="2"/>
    </row>
    <row r="90" spans="1:8" ht="15" thickBot="1" x14ac:dyDescent="0.35">
      <c r="A90" s="9" t="s">
        <v>25</v>
      </c>
      <c r="C90" s="23"/>
      <c r="D90" s="14" t="s">
        <v>151</v>
      </c>
      <c r="E90" s="11">
        <v>0</v>
      </c>
      <c r="F90" s="11">
        <v>0</v>
      </c>
    </row>
    <row r="91" spans="1:8" ht="15" thickBot="1" x14ac:dyDescent="0.35">
      <c r="A91" s="9" t="s">
        <v>26</v>
      </c>
      <c r="C91" s="23"/>
      <c r="D91" s="14" t="s">
        <v>151</v>
      </c>
      <c r="E91" s="13">
        <f>SUM(E92:E95)</f>
        <v>0</v>
      </c>
      <c r="F91" s="13">
        <f>SUM(F92:F95)</f>
        <v>0</v>
      </c>
    </row>
    <row r="92" spans="1:8" x14ac:dyDescent="0.3">
      <c r="A92" s="9"/>
      <c r="B92" t="s">
        <v>197</v>
      </c>
      <c r="D92" s="10"/>
      <c r="E92" s="11">
        <v>0</v>
      </c>
      <c r="F92" s="11">
        <v>0</v>
      </c>
    </row>
    <row r="93" spans="1:8" x14ac:dyDescent="0.3">
      <c r="A93" s="9"/>
      <c r="B93" t="s">
        <v>198</v>
      </c>
      <c r="D93" s="10"/>
      <c r="E93" s="11">
        <v>0</v>
      </c>
      <c r="F93" s="11">
        <v>0</v>
      </c>
    </row>
    <row r="94" spans="1:8" x14ac:dyDescent="0.3">
      <c r="A94" s="9"/>
      <c r="B94" t="s">
        <v>199</v>
      </c>
      <c r="D94" s="10"/>
      <c r="E94" s="11">
        <v>0</v>
      </c>
      <c r="F94" s="11">
        <v>0</v>
      </c>
    </row>
    <row r="95" spans="1:8" ht="15" thickBot="1" x14ac:dyDescent="0.35">
      <c r="A95" s="9"/>
      <c r="B95" t="s">
        <v>200</v>
      </c>
      <c r="D95" s="10"/>
      <c r="E95" s="11">
        <v>0</v>
      </c>
      <c r="F95" s="11">
        <v>0</v>
      </c>
    </row>
    <row r="96" spans="1:8" ht="15" thickBot="1" x14ac:dyDescent="0.35">
      <c r="A96" s="9" t="s">
        <v>27</v>
      </c>
      <c r="C96" s="23"/>
      <c r="D96" s="14" t="s">
        <v>151</v>
      </c>
      <c r="E96" s="13">
        <f>SUM(E97:E100)</f>
        <v>0</v>
      </c>
      <c r="F96" s="13">
        <f>SUM(F97:F100)</f>
        <v>0</v>
      </c>
    </row>
    <row r="97" spans="1:6" x14ac:dyDescent="0.3">
      <c r="A97" s="9"/>
      <c r="B97" t="s">
        <v>281</v>
      </c>
      <c r="D97" s="10"/>
      <c r="E97" s="11">
        <v>0</v>
      </c>
      <c r="F97" s="11">
        <v>0</v>
      </c>
    </row>
    <row r="98" spans="1:6" x14ac:dyDescent="0.3">
      <c r="A98" s="9"/>
      <c r="B98" t="s">
        <v>282</v>
      </c>
      <c r="D98" s="10"/>
      <c r="E98" s="11">
        <v>0</v>
      </c>
      <c r="F98" s="11">
        <v>0</v>
      </c>
    </row>
    <row r="99" spans="1:6" x14ac:dyDescent="0.3">
      <c r="A99" s="9"/>
      <c r="B99" t="s">
        <v>283</v>
      </c>
      <c r="D99" s="10"/>
      <c r="E99" s="11">
        <v>0</v>
      </c>
      <c r="F99" s="11">
        <v>0</v>
      </c>
    </row>
    <row r="100" spans="1:6" ht="15" thickBot="1" x14ac:dyDescent="0.35">
      <c r="A100" s="9"/>
      <c r="B100" t="s">
        <v>284</v>
      </c>
      <c r="D100" s="10"/>
      <c r="E100" s="11">
        <v>0</v>
      </c>
      <c r="F100" s="11">
        <v>0</v>
      </c>
    </row>
    <row r="101" spans="1:6" ht="15" thickBot="1" x14ac:dyDescent="0.35">
      <c r="A101" s="9" t="s">
        <v>28</v>
      </c>
      <c r="C101" s="23"/>
      <c r="D101" s="14" t="s">
        <v>151</v>
      </c>
      <c r="E101" s="13">
        <f>SUM(E102:E105)</f>
        <v>0</v>
      </c>
      <c r="F101" s="13">
        <f>SUM(F102:F105)</f>
        <v>0</v>
      </c>
    </row>
    <row r="102" spans="1:6" x14ac:dyDescent="0.3">
      <c r="A102" s="9"/>
      <c r="B102" t="s">
        <v>201</v>
      </c>
      <c r="D102" s="10"/>
      <c r="E102" s="11">
        <v>0</v>
      </c>
      <c r="F102" s="11">
        <v>0</v>
      </c>
    </row>
    <row r="103" spans="1:6" x14ac:dyDescent="0.3">
      <c r="A103" s="9"/>
      <c r="B103" t="s">
        <v>202</v>
      </c>
      <c r="D103" s="10"/>
      <c r="E103" s="11">
        <v>0</v>
      </c>
      <c r="F103" s="11">
        <v>0</v>
      </c>
    </row>
    <row r="104" spans="1:6" x14ac:dyDescent="0.3">
      <c r="A104" s="9"/>
      <c r="B104" t="s">
        <v>203</v>
      </c>
      <c r="D104" s="10"/>
      <c r="E104" s="11">
        <v>0</v>
      </c>
      <c r="F104" s="11">
        <v>0</v>
      </c>
    </row>
    <row r="105" spans="1:6" ht="15" thickBot="1" x14ac:dyDescent="0.35">
      <c r="A105" s="9"/>
      <c r="B105" t="s">
        <v>204</v>
      </c>
      <c r="D105" s="10"/>
      <c r="E105" s="11">
        <v>0</v>
      </c>
      <c r="F105" s="11">
        <v>0</v>
      </c>
    </row>
    <row r="106" spans="1:6" ht="15" thickBot="1" x14ac:dyDescent="0.35">
      <c r="A106" s="9" t="s">
        <v>29</v>
      </c>
      <c r="C106" s="23"/>
      <c r="D106" s="14" t="s">
        <v>151</v>
      </c>
      <c r="E106" s="13">
        <f>SUM(E107:E111)</f>
        <v>0</v>
      </c>
      <c r="F106" s="13">
        <f>SUM(F107:F111)</f>
        <v>0</v>
      </c>
    </row>
    <row r="107" spans="1:6" x14ac:dyDescent="0.3">
      <c r="A107" s="9"/>
      <c r="B107" t="s">
        <v>205</v>
      </c>
      <c r="D107" s="10"/>
      <c r="E107" s="11">
        <v>0</v>
      </c>
      <c r="F107" s="11">
        <v>0</v>
      </c>
    </row>
    <row r="108" spans="1:6" x14ac:dyDescent="0.3">
      <c r="A108" s="9"/>
      <c r="B108" t="s">
        <v>206</v>
      </c>
      <c r="D108" s="10"/>
      <c r="E108" s="11">
        <v>0</v>
      </c>
      <c r="F108" s="11">
        <v>0</v>
      </c>
    </row>
    <row r="109" spans="1:6" x14ac:dyDescent="0.3">
      <c r="A109" s="9"/>
      <c r="B109" t="s">
        <v>207</v>
      </c>
      <c r="D109" s="10"/>
      <c r="E109" s="11">
        <v>0</v>
      </c>
      <c r="F109" s="11">
        <v>0</v>
      </c>
    </row>
    <row r="110" spans="1:6" x14ac:dyDescent="0.3">
      <c r="A110" s="9"/>
      <c r="B110" t="s">
        <v>208</v>
      </c>
      <c r="D110" s="10"/>
      <c r="E110" s="11">
        <v>0</v>
      </c>
      <c r="F110" s="11">
        <v>0</v>
      </c>
    </row>
    <row r="111" spans="1:6" ht="15" thickBot="1" x14ac:dyDescent="0.35">
      <c r="A111" s="9"/>
      <c r="B111" t="s">
        <v>209</v>
      </c>
      <c r="D111" s="10"/>
      <c r="E111" s="11">
        <v>0</v>
      </c>
      <c r="F111" s="11">
        <v>0</v>
      </c>
    </row>
    <row r="112" spans="1:6" ht="15" thickBot="1" x14ac:dyDescent="0.35">
      <c r="A112" s="9" t="s">
        <v>30</v>
      </c>
      <c r="C112" s="23"/>
      <c r="D112" s="14" t="s">
        <v>151</v>
      </c>
      <c r="E112" s="11">
        <v>0</v>
      </c>
      <c r="F112" s="11">
        <v>0</v>
      </c>
    </row>
    <row r="113" spans="1:6" ht="15" thickBot="1" x14ac:dyDescent="0.35">
      <c r="A113" s="9" t="s">
        <v>31</v>
      </c>
      <c r="C113" s="23"/>
      <c r="D113" s="14" t="s">
        <v>151</v>
      </c>
      <c r="E113" s="13">
        <f>SUM(E114:E117)</f>
        <v>0</v>
      </c>
      <c r="F113" s="13">
        <f>SUM(F114:F117)</f>
        <v>0</v>
      </c>
    </row>
    <row r="114" spans="1:6" x14ac:dyDescent="0.3">
      <c r="A114" s="9"/>
      <c r="B114" t="s">
        <v>210</v>
      </c>
      <c r="D114" s="10"/>
      <c r="E114" s="11">
        <v>0</v>
      </c>
      <c r="F114" s="11">
        <v>0</v>
      </c>
    </row>
    <row r="115" spans="1:6" x14ac:dyDescent="0.3">
      <c r="A115" s="9"/>
      <c r="B115" t="s">
        <v>211</v>
      </c>
      <c r="D115" s="10"/>
      <c r="E115" s="11">
        <v>0</v>
      </c>
      <c r="F115" s="11">
        <v>0</v>
      </c>
    </row>
    <row r="116" spans="1:6" x14ac:dyDescent="0.3">
      <c r="A116" s="9"/>
      <c r="B116" t="s">
        <v>212</v>
      </c>
      <c r="D116" s="10"/>
      <c r="E116" s="11">
        <v>0</v>
      </c>
      <c r="F116" s="11">
        <v>0</v>
      </c>
    </row>
    <row r="117" spans="1:6" ht="15" thickBot="1" x14ac:dyDescent="0.35">
      <c r="A117" s="9"/>
      <c r="B117" t="s">
        <v>213</v>
      </c>
      <c r="D117" s="10"/>
      <c r="E117" s="11">
        <v>0</v>
      </c>
      <c r="F117" s="11">
        <v>0</v>
      </c>
    </row>
    <row r="118" spans="1:6" ht="15" thickBot="1" x14ac:dyDescent="0.35">
      <c r="A118" s="9" t="s">
        <v>32</v>
      </c>
      <c r="C118" s="23"/>
      <c r="D118" s="14" t="s">
        <v>151</v>
      </c>
      <c r="E118" s="11">
        <v>0</v>
      </c>
      <c r="F118" s="11">
        <v>0</v>
      </c>
    </row>
    <row r="119" spans="1:6" ht="15" thickBot="1" x14ac:dyDescent="0.35">
      <c r="A119" s="9" t="s">
        <v>33</v>
      </c>
      <c r="C119" s="23"/>
      <c r="D119" s="14" t="s">
        <v>151</v>
      </c>
      <c r="E119" s="13">
        <f>SUM(E120:E125)</f>
        <v>0</v>
      </c>
      <c r="F119" s="13">
        <f>SUM(F120:F125)</f>
        <v>0</v>
      </c>
    </row>
    <row r="120" spans="1:6" x14ac:dyDescent="0.3">
      <c r="A120" s="9"/>
      <c r="B120" t="s">
        <v>214</v>
      </c>
      <c r="D120" s="10"/>
      <c r="E120" s="11">
        <v>0</v>
      </c>
      <c r="F120" s="11">
        <v>0</v>
      </c>
    </row>
    <row r="121" spans="1:6" x14ac:dyDescent="0.3">
      <c r="A121" s="9"/>
      <c r="B121" t="s">
        <v>215</v>
      </c>
      <c r="D121" s="10"/>
      <c r="E121" s="11">
        <v>0</v>
      </c>
      <c r="F121" s="11">
        <v>0</v>
      </c>
    </row>
    <row r="122" spans="1:6" x14ac:dyDescent="0.3">
      <c r="A122" s="9"/>
      <c r="B122" t="s">
        <v>216</v>
      </c>
      <c r="D122" s="10"/>
      <c r="E122" s="11">
        <v>0</v>
      </c>
      <c r="F122" s="11">
        <v>0</v>
      </c>
    </row>
    <row r="123" spans="1:6" x14ac:dyDescent="0.3">
      <c r="A123" s="9"/>
      <c r="B123" t="s">
        <v>217</v>
      </c>
      <c r="D123" s="10"/>
      <c r="E123" s="11">
        <v>0</v>
      </c>
      <c r="F123" s="11">
        <v>0</v>
      </c>
    </row>
    <row r="124" spans="1:6" x14ac:dyDescent="0.3">
      <c r="A124" s="9"/>
      <c r="B124" t="s">
        <v>218</v>
      </c>
      <c r="D124" s="10"/>
      <c r="E124" s="11">
        <v>0</v>
      </c>
      <c r="F124" s="11">
        <v>0</v>
      </c>
    </row>
    <row r="125" spans="1:6" ht="15" thickBot="1" x14ac:dyDescent="0.35">
      <c r="A125" s="9"/>
      <c r="B125" t="s">
        <v>33</v>
      </c>
      <c r="D125" s="10"/>
      <c r="E125" s="11">
        <v>0</v>
      </c>
      <c r="F125" s="11">
        <v>0</v>
      </c>
    </row>
    <row r="126" spans="1:6" ht="15" thickBot="1" x14ac:dyDescent="0.35">
      <c r="A126" s="9" t="s">
        <v>277</v>
      </c>
      <c r="C126" s="23"/>
      <c r="D126" s="14" t="s">
        <v>151</v>
      </c>
      <c r="E126" s="13">
        <f>SUM(E127:E132)</f>
        <v>0</v>
      </c>
      <c r="F126" s="13">
        <f>SUM(F127:F132)</f>
        <v>0</v>
      </c>
    </row>
    <row r="127" spans="1:6" ht="15" thickBot="1" x14ac:dyDescent="0.35">
      <c r="A127" s="1" t="s">
        <v>34</v>
      </c>
      <c r="C127" s="23"/>
      <c r="E127" s="13">
        <f>+E90+E91+E96+E101+E106+E112+E113+E118+E119</f>
        <v>0</v>
      </c>
      <c r="F127" s="13">
        <f>+F90+F91+F96+F101+F106+F112+F113+F118+F119</f>
        <v>0</v>
      </c>
    </row>
    <row r="128" spans="1:6" ht="15" thickBot="1" x14ac:dyDescent="0.35">
      <c r="A128" s="2" t="s">
        <v>35</v>
      </c>
      <c r="B128" s="2"/>
      <c r="C128" s="2"/>
    </row>
    <row r="129" spans="1:6" ht="15" thickBot="1" x14ac:dyDescent="0.35">
      <c r="A129" s="9" t="s">
        <v>36</v>
      </c>
      <c r="C129" s="23"/>
      <c r="D129" s="14" t="s">
        <v>151</v>
      </c>
      <c r="E129" s="13">
        <f>SUM(E130:E133)</f>
        <v>0</v>
      </c>
      <c r="F129" s="13">
        <f>SUM(F130:F133)</f>
        <v>0</v>
      </c>
    </row>
    <row r="130" spans="1:6" x14ac:dyDescent="0.3">
      <c r="A130" s="9"/>
      <c r="B130" t="s">
        <v>219</v>
      </c>
      <c r="D130" s="10"/>
      <c r="E130" s="11">
        <v>0</v>
      </c>
      <c r="F130" s="11">
        <v>0</v>
      </c>
    </row>
    <row r="131" spans="1:6" x14ac:dyDescent="0.3">
      <c r="A131" s="9"/>
      <c r="B131" t="s">
        <v>220</v>
      </c>
      <c r="D131" s="10"/>
      <c r="E131" s="11">
        <v>0</v>
      </c>
      <c r="F131" s="11">
        <v>0</v>
      </c>
    </row>
    <row r="132" spans="1:6" x14ac:dyDescent="0.3">
      <c r="A132" s="9"/>
      <c r="B132" t="s">
        <v>221</v>
      </c>
      <c r="D132" s="10"/>
      <c r="E132" s="11">
        <v>0</v>
      </c>
      <c r="F132" s="11">
        <v>0</v>
      </c>
    </row>
    <row r="133" spans="1:6" ht="15" thickBot="1" x14ac:dyDescent="0.35">
      <c r="A133" s="9"/>
      <c r="B133" t="s">
        <v>222</v>
      </c>
      <c r="D133" s="10"/>
      <c r="E133" s="11">
        <v>0</v>
      </c>
      <c r="F133" s="11">
        <v>0</v>
      </c>
    </row>
    <row r="134" spans="1:6" ht="15" thickBot="1" x14ac:dyDescent="0.35">
      <c r="A134" s="9" t="s">
        <v>37</v>
      </c>
      <c r="C134" s="23"/>
      <c r="D134" s="14" t="s">
        <v>151</v>
      </c>
      <c r="E134" s="13">
        <f>SUM(E135:E138)</f>
        <v>0</v>
      </c>
      <c r="F134" s="13">
        <f>SUM(F135:F138)</f>
        <v>0</v>
      </c>
    </row>
    <row r="135" spans="1:6" x14ac:dyDescent="0.3">
      <c r="B135" t="s">
        <v>224</v>
      </c>
      <c r="D135" s="10"/>
      <c r="E135" s="11">
        <v>0</v>
      </c>
      <c r="F135" s="11">
        <v>0</v>
      </c>
    </row>
    <row r="136" spans="1:6" x14ac:dyDescent="0.3">
      <c r="B136" t="s">
        <v>223</v>
      </c>
      <c r="D136" s="10"/>
      <c r="E136" s="11">
        <v>0</v>
      </c>
      <c r="F136" s="11">
        <v>0</v>
      </c>
    </row>
    <row r="137" spans="1:6" x14ac:dyDescent="0.3">
      <c r="B137" t="s">
        <v>225</v>
      </c>
      <c r="D137" s="10"/>
      <c r="E137" s="11">
        <v>0</v>
      </c>
      <c r="F137" s="11">
        <v>0</v>
      </c>
    </row>
    <row r="138" spans="1:6" ht="15" thickBot="1" x14ac:dyDescent="0.35">
      <c r="B138" t="s">
        <v>226</v>
      </c>
      <c r="D138" s="10"/>
      <c r="E138" s="11">
        <v>0</v>
      </c>
      <c r="F138" s="11">
        <v>0</v>
      </c>
    </row>
    <row r="139" spans="1:6" ht="15" thickBot="1" x14ac:dyDescent="0.35">
      <c r="A139" s="9" t="s">
        <v>38</v>
      </c>
      <c r="C139" s="23"/>
      <c r="D139" s="14" t="s">
        <v>151</v>
      </c>
      <c r="E139" s="11">
        <v>0</v>
      </c>
      <c r="F139" s="11">
        <v>0</v>
      </c>
    </row>
    <row r="140" spans="1:6" ht="15" thickBot="1" x14ac:dyDescent="0.35">
      <c r="A140" s="9" t="s">
        <v>39</v>
      </c>
      <c r="C140" s="23"/>
      <c r="D140" s="14" t="s">
        <v>151</v>
      </c>
      <c r="E140" s="11">
        <v>0</v>
      </c>
      <c r="F140" s="11">
        <v>0</v>
      </c>
    </row>
    <row r="141" spans="1:6" ht="15" thickBot="1" x14ac:dyDescent="0.35">
      <c r="A141" s="9" t="s">
        <v>40</v>
      </c>
      <c r="C141" s="23"/>
      <c r="D141" s="14" t="s">
        <v>151</v>
      </c>
      <c r="E141" s="11">
        <v>0</v>
      </c>
      <c r="F141" s="11">
        <v>0</v>
      </c>
    </row>
    <row r="142" spans="1:6" ht="15" thickBot="1" x14ac:dyDescent="0.35">
      <c r="A142" s="9" t="s">
        <v>41</v>
      </c>
      <c r="C142" s="23"/>
      <c r="D142" s="14" t="s">
        <v>151</v>
      </c>
      <c r="E142" s="11">
        <v>0</v>
      </c>
      <c r="F142" s="11">
        <v>0</v>
      </c>
    </row>
    <row r="143" spans="1:6" ht="15" thickBot="1" x14ac:dyDescent="0.35">
      <c r="A143" s="9" t="s">
        <v>42</v>
      </c>
      <c r="C143" s="23"/>
      <c r="D143" s="14" t="s">
        <v>151</v>
      </c>
      <c r="E143" s="11">
        <v>0</v>
      </c>
      <c r="F143" s="11">
        <v>0</v>
      </c>
    </row>
    <row r="144" spans="1:6" ht="15" thickBot="1" x14ac:dyDescent="0.35">
      <c r="A144" s="1" t="s">
        <v>43</v>
      </c>
      <c r="C144" s="23"/>
      <c r="E144" s="13">
        <f>+E129+E134+E139+E140+E141+E142+E143</f>
        <v>0</v>
      </c>
      <c r="F144" s="13">
        <f>+F129+F134+F139+F140+F141+F142+F143</f>
        <v>0</v>
      </c>
    </row>
    <row r="145" spans="1:8" x14ac:dyDescent="0.3">
      <c r="A145" s="2" t="s">
        <v>44</v>
      </c>
      <c r="B145" s="2"/>
      <c r="C145" s="2"/>
      <c r="E145" s="13">
        <f>+E127+E144</f>
        <v>0</v>
      </c>
      <c r="F145" s="13">
        <f>+F127+F144</f>
        <v>0</v>
      </c>
    </row>
    <row r="146" spans="1:8" ht="19.8" x14ac:dyDescent="0.4">
      <c r="A146" s="3" t="s">
        <v>287</v>
      </c>
      <c r="B146" s="3"/>
      <c r="C146" s="3"/>
    </row>
    <row r="147" spans="1:8" ht="28.8" x14ac:dyDescent="0.3">
      <c r="A147" s="6"/>
      <c r="B147" s="6" t="s">
        <v>45</v>
      </c>
      <c r="C147" s="6"/>
      <c r="D147" s="5" t="s">
        <v>1</v>
      </c>
      <c r="E147" s="5" t="s">
        <v>288</v>
      </c>
      <c r="F147" s="5" t="s">
        <v>285</v>
      </c>
      <c r="G147" s="5"/>
      <c r="H147" s="5" t="s">
        <v>1</v>
      </c>
    </row>
    <row r="148" spans="1:8" ht="15" thickBot="1" x14ac:dyDescent="0.35">
      <c r="A148" s="2" t="s">
        <v>46</v>
      </c>
      <c r="B148" s="2"/>
      <c r="C148" s="2"/>
    </row>
    <row r="149" spans="1:8" ht="15" thickBot="1" x14ac:dyDescent="0.35">
      <c r="A149" s="9" t="s">
        <v>47</v>
      </c>
      <c r="C149" s="23"/>
      <c r="D149" s="14" t="s">
        <v>151</v>
      </c>
      <c r="E149" s="13">
        <f>SUM(E150:E152)</f>
        <v>0</v>
      </c>
      <c r="F149" s="13">
        <f>SUM(F150:F152)</f>
        <v>0</v>
      </c>
    </row>
    <row r="150" spans="1:8" x14ac:dyDescent="0.3">
      <c r="B150" t="s">
        <v>227</v>
      </c>
      <c r="D150" s="10"/>
      <c r="E150" s="11">
        <v>0</v>
      </c>
      <c r="F150" s="11">
        <v>0</v>
      </c>
    </row>
    <row r="151" spans="1:8" x14ac:dyDescent="0.3">
      <c r="B151" t="s">
        <v>228</v>
      </c>
      <c r="D151" s="10"/>
      <c r="E151" s="11">
        <v>0</v>
      </c>
      <c r="F151" s="11">
        <v>0</v>
      </c>
    </row>
    <row r="152" spans="1:8" ht="15" thickBot="1" x14ac:dyDescent="0.35">
      <c r="B152" t="s">
        <v>231</v>
      </c>
      <c r="D152" s="10"/>
      <c r="E152" s="11">
        <v>0</v>
      </c>
      <c r="F152" s="11">
        <v>0</v>
      </c>
    </row>
    <row r="153" spans="1:8" ht="15" thickBot="1" x14ac:dyDescent="0.35">
      <c r="A153" s="9" t="s">
        <v>39</v>
      </c>
      <c r="C153" s="23"/>
      <c r="D153" s="14" t="s">
        <v>151</v>
      </c>
      <c r="E153" s="13">
        <f t="shared" ref="E153:F153" si="0">SUM(E154:E161)</f>
        <v>0</v>
      </c>
      <c r="F153" s="13">
        <f t="shared" si="0"/>
        <v>0</v>
      </c>
    </row>
    <row r="154" spans="1:8" ht="15" thickBot="1" x14ac:dyDescent="0.35">
      <c r="A154" s="9" t="s">
        <v>279</v>
      </c>
      <c r="C154" s="23"/>
      <c r="D154" s="14" t="s">
        <v>151</v>
      </c>
      <c r="E154" s="13">
        <f t="shared" ref="E154:F154" si="1">SUM(E155:E162)</f>
        <v>0</v>
      </c>
      <c r="F154" s="13">
        <f t="shared" si="1"/>
        <v>0</v>
      </c>
    </row>
    <row r="155" spans="1:8" ht="15" thickBot="1" x14ac:dyDescent="0.35">
      <c r="A155" s="9" t="s">
        <v>229</v>
      </c>
      <c r="C155" s="23"/>
      <c r="D155" s="14" t="s">
        <v>151</v>
      </c>
      <c r="E155" s="13">
        <f t="shared" ref="E155:F155" si="2">SUM(E159:E163)</f>
        <v>0</v>
      </c>
      <c r="F155" s="13">
        <f t="shared" si="2"/>
        <v>0</v>
      </c>
    </row>
    <row r="156" spans="1:8" ht="15" thickBot="1" x14ac:dyDescent="0.35">
      <c r="A156" s="9" t="s">
        <v>230</v>
      </c>
      <c r="C156" s="23"/>
      <c r="D156" s="14" t="s">
        <v>151</v>
      </c>
      <c r="E156" s="13">
        <f t="shared" ref="E156:F158" si="3">SUM(E160:E163)</f>
        <v>0</v>
      </c>
      <c r="F156" s="13">
        <f t="shared" si="3"/>
        <v>0</v>
      </c>
    </row>
    <row r="157" spans="1:8" ht="15" thickBot="1" x14ac:dyDescent="0.35">
      <c r="A157" s="9" t="s">
        <v>232</v>
      </c>
      <c r="C157" s="23"/>
      <c r="D157" s="14" t="s">
        <v>151</v>
      </c>
      <c r="E157" s="13">
        <f t="shared" si="3"/>
        <v>0</v>
      </c>
      <c r="F157" s="13">
        <f t="shared" si="3"/>
        <v>0</v>
      </c>
    </row>
    <row r="158" spans="1:8" ht="15" thickBot="1" x14ac:dyDescent="0.35">
      <c r="A158" s="9" t="s">
        <v>280</v>
      </c>
      <c r="C158" s="23"/>
      <c r="D158" s="14" t="s">
        <v>151</v>
      </c>
      <c r="E158" s="13">
        <f t="shared" si="3"/>
        <v>0</v>
      </c>
      <c r="F158" s="13">
        <f t="shared" si="3"/>
        <v>0</v>
      </c>
    </row>
    <row r="159" spans="1:8" ht="15" thickBot="1" x14ac:dyDescent="0.35">
      <c r="A159" s="9" t="s">
        <v>48</v>
      </c>
      <c r="C159" s="23"/>
      <c r="D159" s="14" t="s">
        <v>151</v>
      </c>
      <c r="E159" s="13">
        <f>SUM(E160:E163)</f>
        <v>0</v>
      </c>
      <c r="F159" s="13">
        <f>SUM(F160:F163)</f>
        <v>0</v>
      </c>
    </row>
    <row r="160" spans="1:8" x14ac:dyDescent="0.3">
      <c r="A160" s="9"/>
      <c r="B160" t="s">
        <v>48</v>
      </c>
      <c r="D160" s="10"/>
      <c r="E160" s="11">
        <v>0</v>
      </c>
      <c r="F160" s="11">
        <v>0</v>
      </c>
    </row>
    <row r="161" spans="1:6" x14ac:dyDescent="0.3">
      <c r="A161" s="9"/>
      <c r="B161" t="s">
        <v>233</v>
      </c>
      <c r="D161" s="10"/>
      <c r="E161" s="11">
        <v>0</v>
      </c>
      <c r="F161" s="11">
        <v>0</v>
      </c>
    </row>
    <row r="162" spans="1:6" x14ac:dyDescent="0.3">
      <c r="A162" s="9"/>
      <c r="B162" t="s">
        <v>106</v>
      </c>
      <c r="D162" s="10"/>
      <c r="E162" s="11">
        <v>0</v>
      </c>
      <c r="F162" s="11">
        <v>0</v>
      </c>
    </row>
    <row r="163" spans="1:6" ht="15" thickBot="1" x14ac:dyDescent="0.35">
      <c r="A163" s="9"/>
      <c r="B163" t="s">
        <v>234</v>
      </c>
      <c r="D163" s="10"/>
      <c r="E163" s="11">
        <v>0</v>
      </c>
      <c r="F163" s="11">
        <v>0</v>
      </c>
    </row>
    <row r="164" spans="1:6" ht="15" thickBot="1" x14ac:dyDescent="0.35">
      <c r="A164" s="9" t="s">
        <v>49</v>
      </c>
      <c r="C164" s="23"/>
      <c r="D164" s="14" t="s">
        <v>151</v>
      </c>
      <c r="E164" s="11">
        <v>0</v>
      </c>
      <c r="F164" s="11">
        <v>0</v>
      </c>
    </row>
    <row r="165" spans="1:6" ht="15" thickBot="1" x14ac:dyDescent="0.35">
      <c r="A165" s="9" t="s">
        <v>50</v>
      </c>
      <c r="C165" s="23"/>
      <c r="D165" s="14" t="s">
        <v>151</v>
      </c>
      <c r="E165" s="11">
        <v>0</v>
      </c>
      <c r="F165" s="11">
        <v>0</v>
      </c>
    </row>
    <row r="166" spans="1:6" ht="15" thickBot="1" x14ac:dyDescent="0.35">
      <c r="A166" s="9" t="s">
        <v>51</v>
      </c>
      <c r="C166" s="23"/>
      <c r="D166" s="14" t="s">
        <v>151</v>
      </c>
      <c r="E166" s="11">
        <v>0</v>
      </c>
      <c r="F166" s="11">
        <v>0</v>
      </c>
    </row>
    <row r="167" spans="1:6" x14ac:dyDescent="0.3">
      <c r="A167" s="2" t="s">
        <v>52</v>
      </c>
      <c r="B167" s="2"/>
      <c r="C167" s="2"/>
      <c r="E167" s="13">
        <f>+E149+E159+E164+E165+E166</f>
        <v>0</v>
      </c>
      <c r="F167" s="13">
        <f>+F149+F159+F164+F165+F166</f>
        <v>0</v>
      </c>
    </row>
    <row r="168" spans="1:6" x14ac:dyDescent="0.3">
      <c r="A168" s="2"/>
      <c r="B168" s="2"/>
      <c r="C168" s="2"/>
    </row>
    <row r="169" spans="1:6" x14ac:dyDescent="0.3">
      <c r="A169" s="2" t="s">
        <v>53</v>
      </c>
      <c r="B169" s="2"/>
      <c r="C169" s="2"/>
      <c r="E169" s="13">
        <f>+E145+E167</f>
        <v>0</v>
      </c>
      <c r="F169" s="13">
        <f>+F145+F167</f>
        <v>0</v>
      </c>
    </row>
  </sheetData>
  <pageMargins left="0.7" right="0.7" top="0.75" bottom="0.75" header="0.3" footer="0.3"/>
  <pageSetup orientation="portrait" verticalDpi="0" r:id="rId1"/>
  <ignoredErrors>
    <ignoredError sqref="E24:F24 E38:F38 E69:F69 E79:F79 E106:F106 E113:F113 E134:F134 E156:F1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zoomScale="96" zoomScaleNormal="96" workbookViewId="0">
      <pane ySplit="2" topLeftCell="A24" activePane="bottomLeft" state="frozen"/>
      <selection pane="bottomLeft" activeCell="M57" sqref="M57"/>
    </sheetView>
  </sheetViews>
  <sheetFormatPr baseColWidth="10" defaultRowHeight="14.4" x14ac:dyDescent="0.3"/>
  <cols>
    <col min="1" max="1" width="2.33203125" customWidth="1"/>
    <col min="2" max="2" width="61.44140625" customWidth="1"/>
    <col min="3" max="3" width="6" customWidth="1"/>
    <col min="4" max="4" width="7" customWidth="1"/>
    <col min="5" max="8" width="14.44140625" customWidth="1"/>
  </cols>
  <sheetData>
    <row r="1" spans="1:8" ht="19.8" x14ac:dyDescent="0.4">
      <c r="A1" s="3" t="s">
        <v>289</v>
      </c>
      <c r="B1" s="3"/>
      <c r="C1" s="3"/>
    </row>
    <row r="2" spans="1:8" ht="43.8" thickBot="1" x14ac:dyDescent="0.35">
      <c r="A2" s="4"/>
      <c r="B2" s="4"/>
      <c r="C2" s="5" t="s">
        <v>278</v>
      </c>
      <c r="D2" s="5" t="s">
        <v>1</v>
      </c>
      <c r="E2" s="5" t="s">
        <v>54</v>
      </c>
      <c r="F2" s="5" t="s">
        <v>55</v>
      </c>
      <c r="G2" s="5" t="s">
        <v>290</v>
      </c>
      <c r="H2" s="5" t="s">
        <v>286</v>
      </c>
    </row>
    <row r="3" spans="1:8" ht="15" thickBot="1" x14ac:dyDescent="0.35">
      <c r="A3" s="9" t="s">
        <v>56</v>
      </c>
      <c r="B3" s="9"/>
      <c r="C3" s="23"/>
      <c r="D3" s="14" t="s">
        <v>151</v>
      </c>
      <c r="E3" s="13">
        <f>SUM(E4:E8)</f>
        <v>0</v>
      </c>
      <c r="F3" s="13">
        <f>SUM(F4:F8)</f>
        <v>0</v>
      </c>
      <c r="G3" s="13">
        <f t="shared" ref="G3:G19" si="0">+E3+F3</f>
        <v>0</v>
      </c>
      <c r="H3" s="13">
        <f>SUM(H4:H8)</f>
        <v>0</v>
      </c>
    </row>
    <row r="4" spans="1:8" x14ac:dyDescent="0.3">
      <c r="B4" t="s">
        <v>235</v>
      </c>
      <c r="D4" s="13"/>
      <c r="E4" s="11">
        <v>0</v>
      </c>
      <c r="F4" s="11">
        <v>0</v>
      </c>
      <c r="G4" s="13">
        <f t="shared" si="0"/>
        <v>0</v>
      </c>
      <c r="H4" s="11">
        <v>0</v>
      </c>
    </row>
    <row r="5" spans="1:8" x14ac:dyDescent="0.3">
      <c r="B5" t="s">
        <v>236</v>
      </c>
      <c r="D5" s="13"/>
      <c r="E5" s="11">
        <v>0</v>
      </c>
      <c r="F5" s="11">
        <v>0</v>
      </c>
      <c r="G5" s="13">
        <f t="shared" si="0"/>
        <v>0</v>
      </c>
      <c r="H5" s="11">
        <v>0</v>
      </c>
    </row>
    <row r="6" spans="1:8" x14ac:dyDescent="0.3">
      <c r="B6" t="s">
        <v>237</v>
      </c>
      <c r="D6" s="13"/>
      <c r="E6" s="11">
        <v>0</v>
      </c>
      <c r="F6" s="11">
        <v>0</v>
      </c>
      <c r="G6" s="13">
        <f t="shared" si="0"/>
        <v>0</v>
      </c>
      <c r="H6" s="11">
        <v>0</v>
      </c>
    </row>
    <row r="7" spans="1:8" x14ac:dyDescent="0.3">
      <c r="B7" t="s">
        <v>238</v>
      </c>
      <c r="D7" s="13"/>
      <c r="E7" s="11">
        <v>0</v>
      </c>
      <c r="F7" s="11">
        <v>0</v>
      </c>
      <c r="G7" s="13">
        <f t="shared" si="0"/>
        <v>0</v>
      </c>
      <c r="H7" s="11">
        <v>0</v>
      </c>
    </row>
    <row r="8" spans="1:8" ht="15" thickBot="1" x14ac:dyDescent="0.35">
      <c r="B8" t="s">
        <v>239</v>
      </c>
      <c r="D8" s="13"/>
      <c r="E8" s="11">
        <v>0</v>
      </c>
      <c r="F8" s="11">
        <v>0</v>
      </c>
      <c r="G8" s="13">
        <f t="shared" si="0"/>
        <v>0</v>
      </c>
      <c r="H8" s="11">
        <v>0</v>
      </c>
    </row>
    <row r="9" spans="1:8" ht="15" thickBot="1" x14ac:dyDescent="0.35">
      <c r="A9" s="9" t="s">
        <v>57</v>
      </c>
      <c r="C9" s="23"/>
      <c r="D9" s="14" t="s">
        <v>151</v>
      </c>
      <c r="E9" s="13">
        <f>SUM(E10:E13)</f>
        <v>0</v>
      </c>
      <c r="F9" s="13">
        <f>SUM(F10:F13)</f>
        <v>0</v>
      </c>
      <c r="G9" s="13">
        <f t="shared" si="0"/>
        <v>0</v>
      </c>
      <c r="H9" s="13">
        <f>SUM(H10:H13)</f>
        <v>0</v>
      </c>
    </row>
    <row r="10" spans="1:8" x14ac:dyDescent="0.3">
      <c r="A10" s="9"/>
      <c r="B10" t="s">
        <v>240</v>
      </c>
      <c r="D10" s="13"/>
      <c r="E10" s="11">
        <v>0</v>
      </c>
      <c r="F10" s="11">
        <v>0</v>
      </c>
      <c r="G10" s="13">
        <f t="shared" si="0"/>
        <v>0</v>
      </c>
      <c r="H10" s="11">
        <v>0</v>
      </c>
    </row>
    <row r="11" spans="1:8" x14ac:dyDescent="0.3">
      <c r="A11" s="9"/>
      <c r="B11" t="s">
        <v>241</v>
      </c>
      <c r="D11" s="13"/>
      <c r="E11" s="11">
        <v>0</v>
      </c>
      <c r="F11" s="11">
        <v>0</v>
      </c>
      <c r="G11" s="13">
        <f t="shared" si="0"/>
        <v>0</v>
      </c>
      <c r="H11" s="11">
        <v>0</v>
      </c>
    </row>
    <row r="12" spans="1:8" x14ac:dyDescent="0.3">
      <c r="A12" s="9"/>
      <c r="B12" t="s">
        <v>242</v>
      </c>
      <c r="D12" s="13"/>
      <c r="E12" s="11">
        <v>0</v>
      </c>
      <c r="F12" s="11">
        <v>0</v>
      </c>
      <c r="G12" s="13">
        <f t="shared" si="0"/>
        <v>0</v>
      </c>
      <c r="H12" s="11">
        <v>0</v>
      </c>
    </row>
    <row r="13" spans="1:8" ht="15" thickBot="1" x14ac:dyDescent="0.35">
      <c r="A13" s="9"/>
      <c r="B13" t="s">
        <v>243</v>
      </c>
      <c r="D13" s="13"/>
      <c r="E13" s="11">
        <v>0</v>
      </c>
      <c r="F13" s="11">
        <v>0</v>
      </c>
      <c r="G13" s="13">
        <f t="shared" si="0"/>
        <v>0</v>
      </c>
      <c r="H13" s="11">
        <v>0</v>
      </c>
    </row>
    <row r="14" spans="1:8" ht="15" thickBot="1" x14ac:dyDescent="0.35">
      <c r="A14" s="9" t="s">
        <v>58</v>
      </c>
      <c r="C14" s="23"/>
      <c r="D14" s="14" t="s">
        <v>151</v>
      </c>
      <c r="E14" s="13">
        <f>SUM(E15:E21)</f>
        <v>0</v>
      </c>
      <c r="F14" s="13">
        <f>SUM(F15:F21)</f>
        <v>0</v>
      </c>
      <c r="G14" s="13">
        <f t="shared" si="0"/>
        <v>0</v>
      </c>
      <c r="H14" s="13">
        <f>SUM(H15:H21)</f>
        <v>0</v>
      </c>
    </row>
    <row r="15" spans="1:8" x14ac:dyDescent="0.3">
      <c r="A15" s="9"/>
      <c r="B15" t="s">
        <v>248</v>
      </c>
      <c r="D15" s="13"/>
      <c r="E15" s="11">
        <v>0</v>
      </c>
      <c r="F15" s="11">
        <v>0</v>
      </c>
      <c r="G15" s="13">
        <f t="shared" si="0"/>
        <v>0</v>
      </c>
      <c r="H15" s="11">
        <v>0</v>
      </c>
    </row>
    <row r="16" spans="1:8" x14ac:dyDescent="0.3">
      <c r="A16" s="9"/>
      <c r="B16" t="s">
        <v>244</v>
      </c>
      <c r="D16" s="13"/>
      <c r="E16" s="11">
        <v>0</v>
      </c>
      <c r="F16" s="11">
        <v>0</v>
      </c>
      <c r="G16" s="13">
        <f t="shared" si="0"/>
        <v>0</v>
      </c>
      <c r="H16" s="11">
        <v>0</v>
      </c>
    </row>
    <row r="17" spans="1:8" x14ac:dyDescent="0.3">
      <c r="A17" s="9"/>
      <c r="B17" t="s">
        <v>245</v>
      </c>
      <c r="D17" s="13"/>
      <c r="E17" s="11">
        <v>0</v>
      </c>
      <c r="F17" s="11">
        <v>0</v>
      </c>
      <c r="G17" s="13">
        <f t="shared" si="0"/>
        <v>0</v>
      </c>
      <c r="H17" s="11">
        <v>0</v>
      </c>
    </row>
    <row r="18" spans="1:8" x14ac:dyDescent="0.3">
      <c r="A18" s="9"/>
      <c r="B18" t="s">
        <v>246</v>
      </c>
      <c r="D18" s="13"/>
      <c r="E18" s="11">
        <v>0</v>
      </c>
      <c r="F18" s="11">
        <v>0</v>
      </c>
      <c r="G18" s="13">
        <f t="shared" si="0"/>
        <v>0</v>
      </c>
      <c r="H18" s="11">
        <v>0</v>
      </c>
    </row>
    <row r="19" spans="1:8" x14ac:dyDescent="0.3">
      <c r="A19" s="9"/>
      <c r="B19" t="s">
        <v>247</v>
      </c>
      <c r="D19" s="13"/>
      <c r="E19" s="11">
        <v>0</v>
      </c>
      <c r="F19" s="11">
        <v>0</v>
      </c>
      <c r="G19" s="13">
        <f t="shared" si="0"/>
        <v>0</v>
      </c>
      <c r="H19" s="11">
        <v>0</v>
      </c>
    </row>
    <row r="20" spans="1:8" x14ac:dyDescent="0.3">
      <c r="A20" s="9"/>
      <c r="B20" t="s">
        <v>249</v>
      </c>
      <c r="D20" s="13"/>
      <c r="E20" s="11">
        <v>0</v>
      </c>
      <c r="F20" s="11">
        <v>0</v>
      </c>
      <c r="G20" s="13">
        <f t="shared" ref="G20:G21" si="1">+E20+F20</f>
        <v>0</v>
      </c>
      <c r="H20" s="11">
        <v>0</v>
      </c>
    </row>
    <row r="21" spans="1:8" ht="15" thickBot="1" x14ac:dyDescent="0.35">
      <c r="A21" s="9"/>
      <c r="B21" t="s">
        <v>250</v>
      </c>
      <c r="D21" s="13"/>
      <c r="E21" s="11">
        <v>0</v>
      </c>
      <c r="F21" s="11">
        <v>0</v>
      </c>
      <c r="G21" s="13">
        <f t="shared" si="1"/>
        <v>0</v>
      </c>
      <c r="H21" s="11">
        <v>0</v>
      </c>
    </row>
    <row r="22" spans="1:8" ht="15" thickBot="1" x14ac:dyDescent="0.35">
      <c r="A22" s="9" t="s">
        <v>59</v>
      </c>
      <c r="C22" s="23"/>
      <c r="D22" s="14" t="s">
        <v>151</v>
      </c>
      <c r="E22" s="13">
        <f>SUM(E23:E23)</f>
        <v>0</v>
      </c>
      <c r="F22" s="13">
        <f>SUM(F23:F23)</f>
        <v>0</v>
      </c>
      <c r="G22" s="13">
        <f t="shared" ref="G22:G23" si="2">+E22+F22</f>
        <v>0</v>
      </c>
      <c r="H22" s="13">
        <f>SUM(H23:H23)</f>
        <v>0</v>
      </c>
    </row>
    <row r="23" spans="1:8" x14ac:dyDescent="0.3">
      <c r="A23" s="9"/>
      <c r="B23" t="s">
        <v>59</v>
      </c>
      <c r="D23" s="13"/>
      <c r="E23" s="11">
        <v>0</v>
      </c>
      <c r="F23" s="11">
        <v>0</v>
      </c>
      <c r="G23" s="13">
        <f t="shared" si="2"/>
        <v>0</v>
      </c>
      <c r="H23" s="11">
        <v>0</v>
      </c>
    </row>
    <row r="24" spans="1:8" x14ac:dyDescent="0.3">
      <c r="A24" s="1" t="s">
        <v>60</v>
      </c>
      <c r="D24" s="14" t="s">
        <v>151</v>
      </c>
      <c r="E24" s="13"/>
      <c r="F24" s="13"/>
      <c r="G24" s="13"/>
      <c r="H24" s="13"/>
    </row>
    <row r="25" spans="1:8" ht="15" thickBot="1" x14ac:dyDescent="0.35">
      <c r="A25" s="1" t="s">
        <v>61</v>
      </c>
      <c r="D25" s="14" t="s">
        <v>151</v>
      </c>
      <c r="E25" s="13"/>
      <c r="F25" s="13"/>
      <c r="G25" s="13"/>
      <c r="H25" s="13"/>
    </row>
    <row r="26" spans="1:8" ht="15" thickBot="1" x14ac:dyDescent="0.35">
      <c r="A26" s="9" t="s">
        <v>62</v>
      </c>
      <c r="C26" s="23"/>
      <c r="D26" s="14" t="s">
        <v>151</v>
      </c>
      <c r="E26" s="13">
        <f>SUM(E27:E29)</f>
        <v>0</v>
      </c>
      <c r="F26" s="13">
        <f>SUM(F27:F29)</f>
        <v>0</v>
      </c>
      <c r="G26" s="13">
        <f>+E26+F26</f>
        <v>0</v>
      </c>
      <c r="H26" s="13">
        <f>SUM(H27:H29)</f>
        <v>0</v>
      </c>
    </row>
    <row r="27" spans="1:8" x14ac:dyDescent="0.3">
      <c r="A27" s="9"/>
      <c r="B27" t="s">
        <v>251</v>
      </c>
      <c r="D27" s="13"/>
      <c r="E27" s="11">
        <v>0</v>
      </c>
      <c r="F27" s="11">
        <v>0</v>
      </c>
      <c r="G27" s="13">
        <f>+E27+F27</f>
        <v>0</v>
      </c>
      <c r="H27" s="11">
        <v>0</v>
      </c>
    </row>
    <row r="28" spans="1:8" x14ac:dyDescent="0.3">
      <c r="A28" s="9"/>
      <c r="B28" t="s">
        <v>252</v>
      </c>
      <c r="D28" s="13"/>
      <c r="E28" s="11">
        <v>0</v>
      </c>
      <c r="F28" s="11">
        <v>0</v>
      </c>
      <c r="G28" s="13">
        <f>+E28+F28</f>
        <v>0</v>
      </c>
      <c r="H28" s="11">
        <v>0</v>
      </c>
    </row>
    <row r="29" spans="1:8" x14ac:dyDescent="0.3">
      <c r="A29" s="9"/>
      <c r="B29" t="s">
        <v>253</v>
      </c>
      <c r="D29" s="13"/>
      <c r="E29" s="11">
        <v>0</v>
      </c>
      <c r="F29" s="11">
        <v>0</v>
      </c>
      <c r="G29" s="13">
        <f>+E29+F29</f>
        <v>0</v>
      </c>
      <c r="H29" s="11">
        <v>0</v>
      </c>
    </row>
    <row r="30" spans="1:8" x14ac:dyDescent="0.3">
      <c r="A30" s="1" t="s">
        <v>63</v>
      </c>
      <c r="D30" s="14" t="s">
        <v>151</v>
      </c>
      <c r="E30" s="13"/>
      <c r="F30" s="13"/>
      <c r="G30" s="13"/>
      <c r="H30" s="13"/>
    </row>
    <row r="31" spans="1:8" ht="15" thickBot="1" x14ac:dyDescent="0.35">
      <c r="A31" s="1" t="s">
        <v>64</v>
      </c>
      <c r="D31" s="14" t="s">
        <v>151</v>
      </c>
      <c r="E31" s="13"/>
      <c r="F31" s="13"/>
      <c r="G31" s="13"/>
      <c r="H31" s="13"/>
    </row>
    <row r="32" spans="1:8" ht="15" thickBot="1" x14ac:dyDescent="0.35">
      <c r="A32" s="9" t="s">
        <v>65</v>
      </c>
      <c r="C32" s="23"/>
      <c r="D32" s="14" t="s">
        <v>151</v>
      </c>
      <c r="E32" s="13">
        <f>SUM(E33:E48)</f>
        <v>0</v>
      </c>
      <c r="F32" s="13">
        <f>SUM(F33:F48)</f>
        <v>0</v>
      </c>
      <c r="G32" s="13">
        <f>+E32+F32</f>
        <v>0</v>
      </c>
      <c r="H32" s="13">
        <f>SUM(H33:H48)</f>
        <v>0</v>
      </c>
    </row>
    <row r="33" spans="1:8" x14ac:dyDescent="0.3">
      <c r="A33" s="9"/>
      <c r="B33" t="s">
        <v>254</v>
      </c>
      <c r="D33" s="13"/>
      <c r="E33" s="11">
        <v>0</v>
      </c>
      <c r="F33" s="11">
        <v>0</v>
      </c>
      <c r="G33" s="13">
        <f>+E33+F33</f>
        <v>0</v>
      </c>
      <c r="H33" s="11">
        <v>0</v>
      </c>
    </row>
    <row r="34" spans="1:8" x14ac:dyDescent="0.3">
      <c r="A34" s="9"/>
      <c r="B34" t="s">
        <v>255</v>
      </c>
      <c r="D34" s="13"/>
      <c r="E34" s="11">
        <v>0</v>
      </c>
      <c r="F34" s="11">
        <v>0</v>
      </c>
      <c r="G34" s="13">
        <f>+E34+F34</f>
        <v>0</v>
      </c>
      <c r="H34" s="11">
        <v>0</v>
      </c>
    </row>
    <row r="35" spans="1:8" x14ac:dyDescent="0.3">
      <c r="A35" s="9"/>
      <c r="B35" t="s">
        <v>256</v>
      </c>
      <c r="D35" s="13"/>
      <c r="E35" s="11">
        <v>0</v>
      </c>
      <c r="F35" s="11">
        <v>0</v>
      </c>
      <c r="G35" s="13">
        <f>+E35+F35</f>
        <v>0</v>
      </c>
      <c r="H35" s="11">
        <v>0</v>
      </c>
    </row>
    <row r="36" spans="1:8" x14ac:dyDescent="0.3">
      <c r="A36" s="9"/>
      <c r="B36" t="s">
        <v>257</v>
      </c>
      <c r="D36" s="13"/>
      <c r="E36" s="11">
        <v>0</v>
      </c>
      <c r="F36" s="11">
        <v>0</v>
      </c>
      <c r="G36" s="13">
        <f>+E36+F36</f>
        <v>0</v>
      </c>
      <c r="H36" s="11">
        <v>0</v>
      </c>
    </row>
    <row r="37" spans="1:8" x14ac:dyDescent="0.3">
      <c r="A37" s="9"/>
      <c r="B37" t="s">
        <v>258</v>
      </c>
      <c r="D37" s="13"/>
      <c r="E37" s="11">
        <v>0</v>
      </c>
      <c r="F37" s="11">
        <v>0</v>
      </c>
      <c r="G37" s="13">
        <f t="shared" ref="G37:G48" si="3">+E37+F37</f>
        <v>0</v>
      </c>
      <c r="H37" s="11">
        <v>0</v>
      </c>
    </row>
    <row r="38" spans="1:8" x14ac:dyDescent="0.3">
      <c r="A38" s="9"/>
      <c r="B38" t="s">
        <v>259</v>
      </c>
      <c r="D38" s="13"/>
      <c r="E38" s="11">
        <v>0</v>
      </c>
      <c r="F38" s="11">
        <v>0</v>
      </c>
      <c r="G38" s="13">
        <f t="shared" si="3"/>
        <v>0</v>
      </c>
      <c r="H38" s="11">
        <v>0</v>
      </c>
    </row>
    <row r="39" spans="1:8" x14ac:dyDescent="0.3">
      <c r="A39" s="9"/>
      <c r="B39" t="s">
        <v>260</v>
      </c>
      <c r="D39" s="13"/>
      <c r="E39" s="11">
        <v>0</v>
      </c>
      <c r="F39" s="11">
        <v>0</v>
      </c>
      <c r="G39" s="13">
        <f t="shared" si="3"/>
        <v>0</v>
      </c>
      <c r="H39" s="11">
        <v>0</v>
      </c>
    </row>
    <row r="40" spans="1:8" x14ac:dyDescent="0.3">
      <c r="A40" s="9"/>
      <c r="B40" t="s">
        <v>261</v>
      </c>
      <c r="D40" s="13"/>
      <c r="E40" s="11">
        <v>0</v>
      </c>
      <c r="F40" s="11">
        <v>0</v>
      </c>
      <c r="G40" s="13">
        <f t="shared" si="3"/>
        <v>0</v>
      </c>
      <c r="H40" s="11">
        <v>0</v>
      </c>
    </row>
    <row r="41" spans="1:8" x14ac:dyDescent="0.3">
      <c r="A41" s="9"/>
      <c r="B41" t="s">
        <v>262</v>
      </c>
      <c r="D41" s="13"/>
      <c r="E41" s="11">
        <v>0</v>
      </c>
      <c r="F41" s="11">
        <v>0</v>
      </c>
      <c r="G41" s="13">
        <f t="shared" si="3"/>
        <v>0</v>
      </c>
      <c r="H41" s="11">
        <v>0</v>
      </c>
    </row>
    <row r="42" spans="1:8" x14ac:dyDescent="0.3">
      <c r="A42" s="9"/>
      <c r="B42" t="s">
        <v>263</v>
      </c>
      <c r="D42" s="13"/>
      <c r="E42" s="11">
        <v>0</v>
      </c>
      <c r="F42" s="11">
        <v>0</v>
      </c>
      <c r="G42" s="13">
        <f t="shared" si="3"/>
        <v>0</v>
      </c>
      <c r="H42" s="11">
        <v>0</v>
      </c>
    </row>
    <row r="43" spans="1:8" x14ac:dyDescent="0.3">
      <c r="A43" s="9"/>
      <c r="B43" t="s">
        <v>84</v>
      </c>
      <c r="D43" s="13"/>
      <c r="E43" s="11">
        <v>0</v>
      </c>
      <c r="F43" s="11">
        <v>0</v>
      </c>
      <c r="G43" s="13">
        <f t="shared" si="3"/>
        <v>0</v>
      </c>
      <c r="H43" s="11">
        <v>0</v>
      </c>
    </row>
    <row r="44" spans="1:8" x14ac:dyDescent="0.3">
      <c r="A44" s="9"/>
      <c r="B44" t="s">
        <v>85</v>
      </c>
      <c r="D44" s="13"/>
      <c r="E44" s="11">
        <v>0</v>
      </c>
      <c r="F44" s="11">
        <v>0</v>
      </c>
      <c r="G44" s="13">
        <f t="shared" si="3"/>
        <v>0</v>
      </c>
      <c r="H44" s="11">
        <v>0</v>
      </c>
    </row>
    <row r="45" spans="1:8" x14ac:dyDescent="0.3">
      <c r="A45" s="9"/>
      <c r="B45" s="20" t="s">
        <v>264</v>
      </c>
      <c r="C45" s="20"/>
      <c r="D45" s="13"/>
      <c r="E45" s="11">
        <v>0</v>
      </c>
      <c r="F45" s="11">
        <v>0</v>
      </c>
      <c r="G45" s="13">
        <f t="shared" si="3"/>
        <v>0</v>
      </c>
      <c r="H45" s="11">
        <v>0</v>
      </c>
    </row>
    <row r="46" spans="1:8" x14ac:dyDescent="0.3">
      <c r="A46" s="9"/>
      <c r="B46" s="20" t="s">
        <v>265</v>
      </c>
      <c r="C46" s="20"/>
      <c r="D46" s="13"/>
      <c r="E46" s="11">
        <v>0</v>
      </c>
      <c r="F46" s="11">
        <v>0</v>
      </c>
      <c r="G46" s="13">
        <f t="shared" si="3"/>
        <v>0</v>
      </c>
      <c r="H46" s="11">
        <v>0</v>
      </c>
    </row>
    <row r="47" spans="1:8" x14ac:dyDescent="0.3">
      <c r="A47" s="9"/>
      <c r="B47" t="s">
        <v>266</v>
      </c>
      <c r="D47" s="13"/>
      <c r="E47" s="11">
        <v>0</v>
      </c>
      <c r="F47" s="11">
        <v>0</v>
      </c>
      <c r="G47" s="13">
        <f t="shared" si="3"/>
        <v>0</v>
      </c>
      <c r="H47" s="11">
        <v>0</v>
      </c>
    </row>
    <row r="48" spans="1:8" ht="15" thickBot="1" x14ac:dyDescent="0.35">
      <c r="A48" s="9"/>
      <c r="B48" t="s">
        <v>267</v>
      </c>
      <c r="D48" s="13"/>
      <c r="E48" s="11">
        <v>0</v>
      </c>
      <c r="F48" s="11">
        <v>0</v>
      </c>
      <c r="G48" s="13">
        <f t="shared" si="3"/>
        <v>0</v>
      </c>
      <c r="H48" s="11">
        <v>0</v>
      </c>
    </row>
    <row r="49" spans="1:8" ht="15" thickBot="1" x14ac:dyDescent="0.35">
      <c r="A49" s="9" t="s">
        <v>66</v>
      </c>
      <c r="C49" s="23"/>
      <c r="D49" s="14" t="s">
        <v>151</v>
      </c>
      <c r="E49" s="13">
        <f>SUM(E50:E51)</f>
        <v>0</v>
      </c>
      <c r="F49" s="13">
        <f>SUM(F50:F51)</f>
        <v>0</v>
      </c>
      <c r="G49" s="13">
        <f>+E49+F49</f>
        <v>0</v>
      </c>
      <c r="H49" s="13">
        <f>SUM(H50:H51)</f>
        <v>0</v>
      </c>
    </row>
    <row r="50" spans="1:8" ht="28.8" x14ac:dyDescent="0.3">
      <c r="A50" s="9"/>
      <c r="B50" s="20" t="s">
        <v>268</v>
      </c>
      <c r="C50" s="20"/>
      <c r="D50" s="13"/>
      <c r="E50" s="11">
        <v>0</v>
      </c>
      <c r="F50" s="11">
        <v>0</v>
      </c>
      <c r="G50" s="13">
        <f>+E50+F50</f>
        <v>0</v>
      </c>
      <c r="H50" s="11">
        <v>0</v>
      </c>
    </row>
    <row r="51" spans="1:8" ht="28.8" x14ac:dyDescent="0.3">
      <c r="A51" s="9"/>
      <c r="B51" s="20" t="s">
        <v>269</v>
      </c>
      <c r="C51" s="20"/>
      <c r="D51" s="13"/>
      <c r="E51" s="11">
        <v>0</v>
      </c>
      <c r="F51" s="11">
        <v>0</v>
      </c>
      <c r="G51" s="13">
        <f>+E51+F51</f>
        <v>0</v>
      </c>
      <c r="H51" s="11">
        <v>0</v>
      </c>
    </row>
    <row r="52" spans="1:8" x14ac:dyDescent="0.3">
      <c r="A52" s="1" t="s">
        <v>67</v>
      </c>
      <c r="D52" s="14" t="s">
        <v>151</v>
      </c>
      <c r="E52" s="13"/>
      <c r="F52" s="13"/>
      <c r="G52" s="13"/>
      <c r="H52" s="13"/>
    </row>
    <row r="53" spans="1:8" ht="15" thickBot="1" x14ac:dyDescent="0.35">
      <c r="A53" s="1" t="s">
        <v>68</v>
      </c>
      <c r="D53" s="14" t="s">
        <v>151</v>
      </c>
      <c r="E53" s="13"/>
      <c r="F53" s="13"/>
      <c r="G53" s="13"/>
      <c r="H53" s="13"/>
    </row>
    <row r="54" spans="1:8" ht="15" thickBot="1" x14ac:dyDescent="0.35">
      <c r="A54" s="9" t="s">
        <v>69</v>
      </c>
      <c r="C54" s="23"/>
      <c r="D54" s="14" t="s">
        <v>151</v>
      </c>
      <c r="E54" s="13">
        <f>SUM(E55:E56)</f>
        <v>0</v>
      </c>
      <c r="F54" s="13">
        <f>SUM(F55:F56)</f>
        <v>0</v>
      </c>
      <c r="G54" s="13">
        <f>+E54+F54</f>
        <v>0</v>
      </c>
      <c r="H54" s="13">
        <f>SUM(H55:H56)</f>
        <v>0</v>
      </c>
    </row>
    <row r="55" spans="1:8" x14ac:dyDescent="0.3">
      <c r="A55" s="9"/>
      <c r="B55" t="s">
        <v>119</v>
      </c>
      <c r="D55" s="13"/>
      <c r="E55" s="11">
        <v>0</v>
      </c>
      <c r="F55" s="11">
        <v>0</v>
      </c>
      <c r="G55" s="13">
        <f>+E55+F55</f>
        <v>0</v>
      </c>
      <c r="H55" s="11">
        <v>0</v>
      </c>
    </row>
    <row r="56" spans="1:8" x14ac:dyDescent="0.3">
      <c r="A56" s="9"/>
      <c r="B56" t="s">
        <v>270</v>
      </c>
      <c r="D56" s="13"/>
      <c r="E56" s="11">
        <v>0</v>
      </c>
      <c r="F56" s="11">
        <v>0</v>
      </c>
      <c r="G56" s="13">
        <f>+E56+F56</f>
        <v>0</v>
      </c>
      <c r="H56" s="11">
        <v>0</v>
      </c>
    </row>
    <row r="57" spans="1:8" x14ac:dyDescent="0.3">
      <c r="A57" s="1" t="s">
        <v>70</v>
      </c>
      <c r="D57" s="14" t="s">
        <v>151</v>
      </c>
      <c r="E57" s="13"/>
      <c r="F57" s="13"/>
      <c r="G57" s="13"/>
      <c r="H57" s="13"/>
    </row>
    <row r="58" spans="1:8" ht="15" thickBot="1" x14ac:dyDescent="0.35">
      <c r="A58" s="1" t="s">
        <v>71</v>
      </c>
      <c r="D58" s="14" t="s">
        <v>151</v>
      </c>
      <c r="E58" s="13"/>
      <c r="F58" s="13"/>
      <c r="G58" s="13"/>
      <c r="H58" s="13"/>
    </row>
    <row r="59" spans="1:8" ht="15" thickBot="1" x14ac:dyDescent="0.35">
      <c r="A59" s="9" t="s">
        <v>72</v>
      </c>
      <c r="C59" s="23"/>
      <c r="D59" s="14" t="s">
        <v>151</v>
      </c>
      <c r="E59" s="13">
        <f>SUM(E60:E64)</f>
        <v>0</v>
      </c>
      <c r="F59" s="13">
        <f>SUM(F60:F64)</f>
        <v>0</v>
      </c>
      <c r="G59" s="13">
        <f>+E59+F59</f>
        <v>0</v>
      </c>
      <c r="H59" s="13">
        <f>SUM(H60:H64)</f>
        <v>0</v>
      </c>
    </row>
    <row r="60" spans="1:8" x14ac:dyDescent="0.3">
      <c r="B60" t="s">
        <v>271</v>
      </c>
      <c r="D60" s="13"/>
      <c r="E60" s="11">
        <v>0</v>
      </c>
      <c r="F60" s="11">
        <v>0</v>
      </c>
      <c r="G60" s="13">
        <f>+E60+F60</f>
        <v>0</v>
      </c>
      <c r="H60" s="11">
        <v>0</v>
      </c>
    </row>
    <row r="61" spans="1:8" x14ac:dyDescent="0.3">
      <c r="B61" t="s">
        <v>272</v>
      </c>
      <c r="D61" s="13"/>
      <c r="E61" s="11">
        <v>0</v>
      </c>
      <c r="F61" s="11">
        <v>0</v>
      </c>
      <c r="G61" s="13">
        <f t="shared" ref="G61:G64" si="4">+E61+F61</f>
        <v>0</v>
      </c>
      <c r="H61" s="11">
        <v>0</v>
      </c>
    </row>
    <row r="62" spans="1:8" x14ac:dyDescent="0.3">
      <c r="B62" t="s">
        <v>273</v>
      </c>
      <c r="D62" s="13"/>
      <c r="E62" s="11">
        <v>0</v>
      </c>
      <c r="F62" s="11">
        <v>0</v>
      </c>
      <c r="G62" s="13">
        <f t="shared" si="4"/>
        <v>0</v>
      </c>
      <c r="H62" s="11">
        <v>0</v>
      </c>
    </row>
    <row r="63" spans="1:8" x14ac:dyDescent="0.3">
      <c r="B63" t="s">
        <v>274</v>
      </c>
      <c r="D63" s="13"/>
      <c r="E63" s="11">
        <v>0</v>
      </c>
      <c r="F63" s="11">
        <v>0</v>
      </c>
      <c r="G63" s="13">
        <f t="shared" si="4"/>
        <v>0</v>
      </c>
      <c r="H63" s="11">
        <v>0</v>
      </c>
    </row>
    <row r="64" spans="1:8" x14ac:dyDescent="0.3">
      <c r="B64" t="s">
        <v>275</v>
      </c>
      <c r="D64" s="13"/>
      <c r="E64" s="11">
        <v>0</v>
      </c>
      <c r="F64" s="11">
        <v>0</v>
      </c>
      <c r="G64" s="13">
        <f t="shared" si="4"/>
        <v>0</v>
      </c>
      <c r="H64" s="11">
        <v>0</v>
      </c>
    </row>
    <row r="65" spans="1:8" x14ac:dyDescent="0.3">
      <c r="A65" s="1" t="s">
        <v>73</v>
      </c>
      <c r="D65" s="14" t="s">
        <v>151</v>
      </c>
      <c r="E65" s="13"/>
      <c r="F65" s="13"/>
      <c r="G65" s="13"/>
      <c r="H65" s="13"/>
    </row>
    <row r="66" spans="1:8" x14ac:dyDescent="0.3">
      <c r="A66" s="1" t="s">
        <v>74</v>
      </c>
      <c r="D66" s="14" t="s">
        <v>151</v>
      </c>
      <c r="E66" s="13"/>
      <c r="F66" s="13"/>
      <c r="G66" s="13"/>
      <c r="H66" s="13"/>
    </row>
    <row r="67" spans="1:8" x14ac:dyDescent="0.3">
      <c r="A67" s="1"/>
      <c r="E67" s="11"/>
      <c r="F67" s="11"/>
      <c r="G67" s="11"/>
      <c r="H67" s="11"/>
    </row>
    <row r="68" spans="1:8" x14ac:dyDescent="0.3">
      <c r="A68" s="1"/>
      <c r="E68" s="11"/>
      <c r="F68" s="11"/>
      <c r="G68" s="11"/>
      <c r="H68" s="11"/>
    </row>
    <row r="69" spans="1:8" x14ac:dyDescent="0.3">
      <c r="A69" s="1"/>
      <c r="E69" s="11"/>
      <c r="F69" s="11"/>
      <c r="G69" s="11"/>
      <c r="H69" s="11"/>
    </row>
    <row r="70" spans="1:8" x14ac:dyDescent="0.3">
      <c r="A70" s="1"/>
      <c r="E70" s="11"/>
      <c r="F70" s="11"/>
      <c r="G70" s="11"/>
      <c r="H70" s="11"/>
    </row>
    <row r="71" spans="1:8" x14ac:dyDescent="0.3">
      <c r="A71" s="1"/>
      <c r="E71" s="11"/>
      <c r="F71" s="11"/>
      <c r="G71" s="11"/>
      <c r="H71" s="11"/>
    </row>
    <row r="72" spans="1:8" x14ac:dyDescent="0.3">
      <c r="A72" s="1"/>
      <c r="E72" s="11"/>
      <c r="F72" s="11"/>
      <c r="G72" s="11"/>
      <c r="H72" s="11"/>
    </row>
    <row r="73" spans="1:8" x14ac:dyDescent="0.3">
      <c r="A73" s="1"/>
      <c r="E73" s="11"/>
      <c r="F73" s="11"/>
      <c r="G73" s="11"/>
      <c r="H73" s="11"/>
    </row>
  </sheetData>
  <pageMargins left="0.7" right="0.7" top="0.75" bottom="0.75" header="0.3" footer="0.3"/>
  <ignoredErrors>
    <ignoredError sqref="G3 G9 G14 G22 G26 G32 G49 G54 G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70"/>
  <sheetViews>
    <sheetView zoomScale="96" zoomScaleNormal="96" workbookViewId="0">
      <pane ySplit="2" topLeftCell="A49" activePane="bottomLeft" state="frozen"/>
      <selection pane="bottomLeft" activeCell="I81" sqref="I81"/>
    </sheetView>
  </sheetViews>
  <sheetFormatPr baseColWidth="10" defaultColWidth="11.44140625" defaultRowHeight="14.4" x14ac:dyDescent="0.3"/>
  <cols>
    <col min="1" max="1" width="7.33203125" style="8" customWidth="1"/>
    <col min="2" max="2" width="3.109375" style="8" customWidth="1"/>
    <col min="3" max="3" width="57.44140625" style="8" bestFit="1" customWidth="1"/>
    <col min="4" max="5" width="8.109375" style="8" customWidth="1"/>
    <col min="6" max="7" width="20.6640625" style="8" customWidth="1"/>
    <col min="8" max="16384" width="11.44140625" style="8"/>
  </cols>
  <sheetData>
    <row r="1" spans="2:7" ht="22.5" customHeight="1" x14ac:dyDescent="0.3">
      <c r="B1" s="15" t="s">
        <v>81</v>
      </c>
    </row>
    <row r="2" spans="2:7" ht="29.4" thickBot="1" x14ac:dyDescent="0.35">
      <c r="B2" s="17" t="s">
        <v>82</v>
      </c>
      <c r="C2" s="18"/>
      <c r="D2" s="5" t="s">
        <v>278</v>
      </c>
      <c r="E2" s="6" t="s">
        <v>1</v>
      </c>
      <c r="F2" s="6" t="s">
        <v>288</v>
      </c>
      <c r="G2" s="6" t="s">
        <v>285</v>
      </c>
    </row>
    <row r="3" spans="2:7" ht="17.25" customHeight="1" thickBot="1" x14ac:dyDescent="0.35">
      <c r="B3" s="2" t="s">
        <v>73</v>
      </c>
      <c r="E3" s="21"/>
      <c r="F3" s="10"/>
      <c r="G3" s="10"/>
    </row>
    <row r="4" spans="2:7" ht="17.25" customHeight="1" thickBot="1" x14ac:dyDescent="0.35">
      <c r="B4" s="2" t="s">
        <v>74</v>
      </c>
      <c r="E4" s="21"/>
      <c r="F4" s="10"/>
      <c r="G4" s="10"/>
    </row>
    <row r="5" spans="2:7" ht="17.25" customHeight="1" thickBot="1" x14ac:dyDescent="0.35">
      <c r="B5" s="8" t="s">
        <v>83</v>
      </c>
      <c r="D5" s="21"/>
      <c r="E5" s="21"/>
      <c r="F5" s="21"/>
      <c r="G5" s="10"/>
    </row>
    <row r="6" spans="2:7" ht="17.25" customHeight="1" thickBot="1" x14ac:dyDescent="0.35">
      <c r="B6" s="8" t="s">
        <v>84</v>
      </c>
      <c r="D6" s="21"/>
      <c r="E6" s="21"/>
      <c r="F6" s="21"/>
      <c r="G6" s="10"/>
    </row>
    <row r="7" spans="2:7" ht="17.25" customHeight="1" thickBot="1" x14ac:dyDescent="0.35">
      <c r="B7" s="8" t="s">
        <v>85</v>
      </c>
      <c r="D7" s="21"/>
      <c r="E7" s="21"/>
      <c r="F7" s="21"/>
      <c r="G7" s="10"/>
    </row>
    <row r="8" spans="2:7" ht="17.25" customHeight="1" thickBot="1" x14ac:dyDescent="0.35">
      <c r="B8" s="2" t="s">
        <v>86</v>
      </c>
      <c r="E8" s="21"/>
      <c r="F8" s="10"/>
      <c r="G8" s="10"/>
    </row>
    <row r="9" spans="2:7" ht="17.25" customHeight="1" thickBot="1" x14ac:dyDescent="0.35">
      <c r="B9" s="2" t="s">
        <v>87</v>
      </c>
      <c r="E9" s="21"/>
      <c r="F9" s="10"/>
      <c r="G9" s="10"/>
    </row>
    <row r="10" spans="2:7" ht="17.25" customHeight="1" thickBot="1" x14ac:dyDescent="0.35">
      <c r="B10" s="2" t="s">
        <v>88</v>
      </c>
      <c r="D10" s="21"/>
      <c r="E10" s="21"/>
      <c r="F10" s="21"/>
      <c r="G10" s="10"/>
    </row>
    <row r="11" spans="2:7" ht="17.25" customHeight="1" thickBot="1" x14ac:dyDescent="0.35">
      <c r="B11" s="16"/>
      <c r="C11" s="8" t="s">
        <v>146</v>
      </c>
      <c r="E11" s="10"/>
      <c r="F11" s="21"/>
      <c r="G11" s="10"/>
    </row>
    <row r="12" spans="2:7" ht="17.25" customHeight="1" thickBot="1" x14ac:dyDescent="0.35">
      <c r="C12" s="8" t="s">
        <v>107</v>
      </c>
      <c r="E12" s="10"/>
      <c r="F12" s="21"/>
      <c r="G12" s="10"/>
    </row>
    <row r="13" spans="2:7" ht="17.25" customHeight="1" thickBot="1" x14ac:dyDescent="0.35">
      <c r="C13" s="8" t="s">
        <v>108</v>
      </c>
      <c r="E13" s="10"/>
      <c r="F13" s="21"/>
      <c r="G13" s="10"/>
    </row>
    <row r="14" spans="2:7" ht="17.25" customHeight="1" thickBot="1" x14ac:dyDescent="0.35">
      <c r="C14" s="8" t="s">
        <v>109</v>
      </c>
      <c r="E14" s="10"/>
      <c r="F14" s="21"/>
      <c r="G14" s="10"/>
    </row>
    <row r="15" spans="2:7" ht="17.25" customHeight="1" thickBot="1" x14ac:dyDescent="0.35">
      <c r="C15" s="8" t="s">
        <v>110</v>
      </c>
      <c r="E15" s="10"/>
      <c r="F15" s="21"/>
      <c r="G15" s="10"/>
    </row>
    <row r="16" spans="2:7" ht="17.25" customHeight="1" thickBot="1" x14ac:dyDescent="0.35">
      <c r="C16" s="8" t="s">
        <v>111</v>
      </c>
      <c r="E16" s="10"/>
      <c r="F16" s="21"/>
      <c r="G16" s="10"/>
    </row>
    <row r="17" spans="2:7" ht="17.25" customHeight="1" thickBot="1" x14ac:dyDescent="0.35">
      <c r="C17" s="8" t="s">
        <v>112</v>
      </c>
      <c r="E17" s="10"/>
      <c r="F17" s="21"/>
      <c r="G17" s="10"/>
    </row>
    <row r="18" spans="2:7" ht="17.25" customHeight="1" thickBot="1" x14ac:dyDescent="0.35">
      <c r="C18" s="8" t="s">
        <v>113</v>
      </c>
      <c r="E18" s="10"/>
      <c r="F18" s="21"/>
      <c r="G18" s="10"/>
    </row>
    <row r="19" spans="2:7" ht="17.25" customHeight="1" thickBot="1" x14ac:dyDescent="0.35">
      <c r="C19" s="8" t="s">
        <v>114</v>
      </c>
      <c r="E19" s="10"/>
      <c r="F19" s="21"/>
      <c r="G19" s="10"/>
    </row>
    <row r="20" spans="2:7" ht="17.25" customHeight="1" thickBot="1" x14ac:dyDescent="0.35">
      <c r="C20" s="8" t="s">
        <v>115</v>
      </c>
      <c r="E20" s="10"/>
      <c r="F20" s="21"/>
      <c r="G20" s="10"/>
    </row>
    <row r="21" spans="2:7" ht="17.25" customHeight="1" thickBot="1" x14ac:dyDescent="0.35">
      <c r="B21" s="2" t="s">
        <v>89</v>
      </c>
      <c r="E21" s="21"/>
      <c r="F21" s="10"/>
      <c r="G21" s="10"/>
    </row>
    <row r="22" spans="2:7" ht="17.25" customHeight="1" thickBot="1" x14ac:dyDescent="0.35">
      <c r="B22" s="2" t="s">
        <v>90</v>
      </c>
      <c r="D22" s="21"/>
      <c r="E22" s="21"/>
      <c r="F22" s="21"/>
      <c r="G22" s="10"/>
    </row>
    <row r="23" spans="2:7" ht="17.25" customHeight="1" thickBot="1" x14ac:dyDescent="0.35">
      <c r="B23" s="16"/>
      <c r="C23" s="8" t="s">
        <v>116</v>
      </c>
      <c r="E23" s="10"/>
      <c r="F23" s="21"/>
      <c r="G23" s="10"/>
    </row>
    <row r="24" spans="2:7" ht="17.25" customHeight="1" thickBot="1" x14ac:dyDescent="0.35">
      <c r="B24" s="16"/>
      <c r="C24" s="8" t="s">
        <v>117</v>
      </c>
      <c r="E24" s="10"/>
      <c r="F24" s="21"/>
      <c r="G24" s="10"/>
    </row>
    <row r="25" spans="2:7" ht="17.25" customHeight="1" thickBot="1" x14ac:dyDescent="0.35">
      <c r="B25" s="16"/>
      <c r="C25" s="8" t="s">
        <v>142</v>
      </c>
      <c r="E25" s="10"/>
      <c r="F25" s="21"/>
      <c r="G25" s="10"/>
    </row>
    <row r="26" spans="2:7" ht="17.25" customHeight="1" thickBot="1" x14ac:dyDescent="0.35">
      <c r="B26" s="16"/>
      <c r="C26" s="8" t="s">
        <v>118</v>
      </c>
      <c r="E26" s="10"/>
      <c r="F26" s="21"/>
      <c r="G26" s="10"/>
    </row>
    <row r="27" spans="2:7" ht="17.25" customHeight="1" thickBot="1" x14ac:dyDescent="0.35">
      <c r="B27" s="16"/>
      <c r="C27" s="8" t="s">
        <v>119</v>
      </c>
      <c r="E27" s="10"/>
      <c r="F27" s="21"/>
      <c r="G27" s="10"/>
    </row>
    <row r="28" spans="2:7" ht="17.25" customHeight="1" thickBot="1" x14ac:dyDescent="0.35">
      <c r="B28" s="16"/>
      <c r="C28" s="8" t="s">
        <v>120</v>
      </c>
      <c r="E28" s="10"/>
      <c r="F28" s="21"/>
      <c r="G28" s="10"/>
    </row>
    <row r="29" spans="2:7" ht="17.25" customHeight="1" thickBot="1" x14ac:dyDescent="0.35">
      <c r="B29" s="16"/>
      <c r="C29" s="8" t="s">
        <v>121</v>
      </c>
      <c r="E29" s="10"/>
      <c r="F29" s="21"/>
      <c r="G29" s="10"/>
    </row>
    <row r="30" spans="2:7" ht="17.25" customHeight="1" thickBot="1" x14ac:dyDescent="0.35">
      <c r="B30" s="16"/>
      <c r="C30" s="8" t="s">
        <v>122</v>
      </c>
      <c r="E30" s="10"/>
      <c r="F30" s="21"/>
      <c r="G30" s="10"/>
    </row>
    <row r="31" spans="2:7" ht="17.25" customHeight="1" thickBot="1" x14ac:dyDescent="0.35">
      <c r="B31" s="16"/>
      <c r="C31" s="8" t="s">
        <v>123</v>
      </c>
      <c r="E31" s="10"/>
      <c r="F31" s="21"/>
      <c r="G31" s="10"/>
    </row>
    <row r="32" spans="2:7" ht="17.25" customHeight="1" thickBot="1" x14ac:dyDescent="0.35">
      <c r="B32" s="16"/>
      <c r="C32" s="8" t="s">
        <v>124</v>
      </c>
      <c r="E32" s="10"/>
      <c r="F32" s="21"/>
      <c r="G32" s="10"/>
    </row>
    <row r="33" spans="2:7" ht="17.25" customHeight="1" thickBot="1" x14ac:dyDescent="0.35">
      <c r="B33" s="16"/>
      <c r="C33" s="8" t="s">
        <v>125</v>
      </c>
      <c r="E33" s="10"/>
      <c r="F33" s="21"/>
      <c r="G33" s="10"/>
    </row>
    <row r="34" spans="2:7" ht="17.25" customHeight="1" thickBot="1" x14ac:dyDescent="0.35">
      <c r="B34" s="16"/>
      <c r="C34" s="8" t="s">
        <v>32</v>
      </c>
      <c r="E34" s="10"/>
      <c r="F34" s="21"/>
      <c r="G34" s="10"/>
    </row>
    <row r="35" spans="2:7" ht="17.25" customHeight="1" thickBot="1" x14ac:dyDescent="0.35">
      <c r="C35" s="8" t="s">
        <v>126</v>
      </c>
      <c r="E35" s="10"/>
      <c r="F35" s="21"/>
      <c r="G35" s="10"/>
    </row>
    <row r="36" spans="2:7" ht="17.25" customHeight="1" thickBot="1" x14ac:dyDescent="0.35">
      <c r="C36" s="8" t="s">
        <v>127</v>
      </c>
      <c r="E36" s="10"/>
      <c r="F36" s="21"/>
      <c r="G36" s="10"/>
    </row>
    <row r="37" spans="2:7" ht="17.25" customHeight="1" thickBot="1" x14ac:dyDescent="0.35">
      <c r="B37" s="2" t="s">
        <v>91</v>
      </c>
      <c r="E37" s="21"/>
      <c r="F37" s="10"/>
      <c r="G37" s="10"/>
    </row>
    <row r="38" spans="2:7" ht="17.25" customHeight="1" thickBot="1" x14ac:dyDescent="0.35">
      <c r="B38" s="2" t="s">
        <v>92</v>
      </c>
      <c r="D38" s="21"/>
      <c r="E38" s="21"/>
      <c r="F38" s="21"/>
      <c r="G38" s="10"/>
    </row>
    <row r="39" spans="2:7" ht="17.25" customHeight="1" thickBot="1" x14ac:dyDescent="0.35">
      <c r="B39" s="16"/>
      <c r="C39" s="8" t="s">
        <v>128</v>
      </c>
      <c r="E39" s="10"/>
      <c r="F39" s="21"/>
      <c r="G39" s="10"/>
    </row>
    <row r="40" spans="2:7" ht="17.25" customHeight="1" thickBot="1" x14ac:dyDescent="0.35">
      <c r="B40" s="16"/>
      <c r="C40" s="8" t="s">
        <v>143</v>
      </c>
      <c r="E40" s="10"/>
      <c r="F40" s="21"/>
      <c r="G40" s="10"/>
    </row>
    <row r="41" spans="2:7" ht="17.25" customHeight="1" thickBot="1" x14ac:dyDescent="0.35">
      <c r="B41" s="16"/>
      <c r="C41" s="8" t="s">
        <v>129</v>
      </c>
      <c r="E41" s="10"/>
      <c r="F41" s="21"/>
      <c r="G41" s="10"/>
    </row>
    <row r="42" spans="2:7" ht="17.25" customHeight="1" thickBot="1" x14ac:dyDescent="0.35">
      <c r="B42" s="16"/>
      <c r="C42" s="8" t="s">
        <v>130</v>
      </c>
      <c r="E42" s="10"/>
      <c r="F42" s="21"/>
      <c r="G42" s="10"/>
    </row>
    <row r="43" spans="2:7" ht="17.25" customHeight="1" thickBot="1" x14ac:dyDescent="0.35">
      <c r="B43" s="16"/>
      <c r="C43" s="8" t="s">
        <v>131</v>
      </c>
      <c r="E43" s="10"/>
      <c r="F43" s="21"/>
      <c r="G43" s="10"/>
    </row>
    <row r="44" spans="2:7" ht="17.25" customHeight="1" thickBot="1" x14ac:dyDescent="0.35">
      <c r="B44" s="16"/>
      <c r="C44" s="8" t="s">
        <v>132</v>
      </c>
      <c r="E44" s="10"/>
      <c r="F44" s="21"/>
      <c r="G44" s="10"/>
    </row>
    <row r="45" spans="2:7" ht="17.25" customHeight="1" thickBot="1" x14ac:dyDescent="0.35">
      <c r="B45" s="16"/>
      <c r="C45" s="8" t="s">
        <v>144</v>
      </c>
      <c r="E45" s="10"/>
      <c r="F45" s="21"/>
      <c r="G45" s="10"/>
    </row>
    <row r="46" spans="2:7" ht="17.25" customHeight="1" thickBot="1" x14ac:dyDescent="0.35">
      <c r="B46" s="16"/>
      <c r="C46" s="8" t="s">
        <v>133</v>
      </c>
      <c r="E46" s="10"/>
      <c r="F46" s="21"/>
      <c r="G46" s="10"/>
    </row>
    <row r="47" spans="2:7" ht="17.25" customHeight="1" thickBot="1" x14ac:dyDescent="0.35">
      <c r="C47" s="8" t="s">
        <v>134</v>
      </c>
      <c r="E47" s="10"/>
      <c r="F47" s="21"/>
      <c r="G47" s="10"/>
    </row>
    <row r="48" spans="2:7" ht="17.25" customHeight="1" thickBot="1" x14ac:dyDescent="0.35">
      <c r="B48" s="2" t="s">
        <v>93</v>
      </c>
      <c r="E48" s="21"/>
      <c r="F48" s="10"/>
      <c r="G48" s="10"/>
    </row>
    <row r="49" spans="2:7" ht="17.25" customHeight="1" thickBot="1" x14ac:dyDescent="0.35">
      <c r="B49" s="2" t="s">
        <v>94</v>
      </c>
      <c r="D49" s="21"/>
      <c r="E49" s="21"/>
      <c r="F49" s="21"/>
      <c r="G49" s="10"/>
    </row>
    <row r="50" spans="2:7" ht="17.25" customHeight="1" thickBot="1" x14ac:dyDescent="0.35">
      <c r="B50" s="16"/>
      <c r="C50" s="22" t="s">
        <v>107</v>
      </c>
      <c r="D50" s="22"/>
      <c r="E50" s="10"/>
      <c r="F50" s="21"/>
      <c r="G50" s="10"/>
    </row>
    <row r="51" spans="2:7" ht="17.25" customHeight="1" thickBot="1" x14ac:dyDescent="0.35">
      <c r="B51" s="16"/>
      <c r="C51" s="8" t="s">
        <v>135</v>
      </c>
      <c r="E51" s="10"/>
      <c r="F51" s="21"/>
      <c r="G51" s="10"/>
    </row>
    <row r="52" spans="2:7" ht="17.25" customHeight="1" thickBot="1" x14ac:dyDescent="0.35">
      <c r="B52" s="16"/>
      <c r="C52" s="8" t="s">
        <v>136</v>
      </c>
      <c r="E52" s="10"/>
      <c r="F52" s="21"/>
      <c r="G52" s="10"/>
    </row>
    <row r="53" spans="2:7" ht="17.25" customHeight="1" thickBot="1" x14ac:dyDescent="0.35">
      <c r="B53" s="16"/>
      <c r="C53" s="8" t="s">
        <v>137</v>
      </c>
      <c r="E53" s="10"/>
      <c r="F53" s="21"/>
      <c r="G53" s="10"/>
    </row>
    <row r="54" spans="2:7" ht="17.25" customHeight="1" thickBot="1" x14ac:dyDescent="0.35">
      <c r="B54" s="16"/>
      <c r="C54" s="8" t="s">
        <v>138</v>
      </c>
      <c r="E54" s="10"/>
      <c r="F54" s="21"/>
      <c r="G54" s="10"/>
    </row>
    <row r="55" spans="2:7" ht="17.25" customHeight="1" thickBot="1" x14ac:dyDescent="0.35">
      <c r="B55" s="16"/>
      <c r="C55" s="8" t="s">
        <v>139</v>
      </c>
      <c r="E55" s="10"/>
      <c r="F55" s="21"/>
      <c r="G55" s="10"/>
    </row>
    <row r="56" spans="2:7" ht="17.25" customHeight="1" thickBot="1" x14ac:dyDescent="0.35">
      <c r="B56" s="16"/>
      <c r="C56" s="8" t="s">
        <v>140</v>
      </c>
      <c r="E56" s="10"/>
      <c r="F56" s="21"/>
      <c r="G56" s="10"/>
    </row>
    <row r="57" spans="2:7" ht="17.25" customHeight="1" thickBot="1" x14ac:dyDescent="0.35">
      <c r="B57" s="16"/>
      <c r="C57" s="8" t="s">
        <v>145</v>
      </c>
      <c r="E57" s="10"/>
      <c r="F57" s="21"/>
      <c r="G57" s="10"/>
    </row>
    <row r="58" spans="2:7" ht="17.25" customHeight="1" thickBot="1" x14ac:dyDescent="0.35">
      <c r="C58" s="8" t="s">
        <v>141</v>
      </c>
      <c r="E58" s="10"/>
      <c r="F58" s="21"/>
      <c r="G58" s="10"/>
    </row>
    <row r="59" spans="2:7" ht="17.25" customHeight="1" thickBot="1" x14ac:dyDescent="0.35">
      <c r="B59" s="2" t="s">
        <v>95</v>
      </c>
      <c r="E59" s="21"/>
      <c r="F59" s="10"/>
      <c r="G59" s="10"/>
    </row>
    <row r="60" spans="2:7" ht="17.25" customHeight="1" thickBot="1" x14ac:dyDescent="0.35">
      <c r="B60" s="2" t="s">
        <v>96</v>
      </c>
      <c r="E60" s="21"/>
      <c r="F60" s="10"/>
      <c r="G60" s="10"/>
    </row>
    <row r="61" spans="2:7" ht="17.25" customHeight="1" thickBot="1" x14ac:dyDescent="0.35">
      <c r="B61" s="2" t="s">
        <v>97</v>
      </c>
      <c r="E61" s="21"/>
      <c r="F61" s="10"/>
      <c r="G61" s="10"/>
    </row>
    <row r="62" spans="2:7" ht="17.25" customHeight="1" thickBot="1" x14ac:dyDescent="0.35">
      <c r="B62" s="8" t="s">
        <v>98</v>
      </c>
      <c r="D62" s="21"/>
      <c r="E62" s="21"/>
      <c r="F62" s="21"/>
      <c r="G62" s="10"/>
    </row>
    <row r="63" spans="2:7" ht="17.25" customHeight="1" thickBot="1" x14ac:dyDescent="0.35">
      <c r="B63" s="2" t="s">
        <v>99</v>
      </c>
      <c r="E63" s="21"/>
      <c r="F63" s="10"/>
      <c r="G63" s="10"/>
    </row>
    <row r="64" spans="2:7" ht="17.25" customHeight="1" thickBot="1" x14ac:dyDescent="0.35">
      <c r="B64" s="2" t="s">
        <v>100</v>
      </c>
      <c r="E64" s="21"/>
      <c r="F64" s="10"/>
      <c r="G64" s="10"/>
    </row>
    <row r="65" spans="2:7" ht="17.25" customHeight="1" thickBot="1" x14ac:dyDescent="0.35">
      <c r="B65" s="8" t="s">
        <v>101</v>
      </c>
      <c r="E65" s="21"/>
      <c r="F65" s="21"/>
      <c r="G65" s="10"/>
    </row>
    <row r="66" spans="2:7" ht="17.25" customHeight="1" thickBot="1" x14ac:dyDescent="0.35">
      <c r="B66" s="2" t="s">
        <v>102</v>
      </c>
      <c r="E66" s="21"/>
      <c r="F66" s="10"/>
      <c r="G66" s="10"/>
    </row>
    <row r="67" spans="2:7" ht="17.25" customHeight="1" thickBot="1" x14ac:dyDescent="0.35">
      <c r="B67" s="2" t="s">
        <v>103</v>
      </c>
      <c r="E67" s="21"/>
      <c r="F67" s="10"/>
      <c r="G67" s="10"/>
    </row>
    <row r="68" spans="2:7" ht="17.25" customHeight="1" thickBot="1" x14ac:dyDescent="0.35">
      <c r="B68" s="8" t="s">
        <v>104</v>
      </c>
      <c r="D68" s="21"/>
      <c r="E68" s="21"/>
      <c r="F68" s="21"/>
      <c r="G68" s="10"/>
    </row>
    <row r="69" spans="2:7" ht="17.25" customHeight="1" thickBot="1" x14ac:dyDescent="0.35">
      <c r="B69" s="2" t="s">
        <v>105</v>
      </c>
      <c r="E69" s="21"/>
      <c r="F69" s="10"/>
      <c r="G69" s="10"/>
    </row>
    <row r="70" spans="2:7" ht="17.25" customHeight="1" x14ac:dyDescent="0.3"/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C25" sqref="C25"/>
    </sheetView>
  </sheetViews>
  <sheetFormatPr baseColWidth="10" defaultRowHeight="14.4" x14ac:dyDescent="0.3"/>
  <sheetData>
    <row r="1" spans="1:1" ht="36.6" x14ac:dyDescent="0.7">
      <c r="A1" s="1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ESF</vt:lpstr>
      <vt:lpstr>ER</vt:lpstr>
      <vt:lpstr>CCF</vt:lpstr>
      <vt:lpstr>B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Poblano</dc:creator>
  <cp:lastModifiedBy>Luis Fernando Poblano Reyes</cp:lastModifiedBy>
  <dcterms:created xsi:type="dcterms:W3CDTF">2023-02-16T05:27:45Z</dcterms:created>
  <dcterms:modified xsi:type="dcterms:W3CDTF">2025-12-03T00:07:51Z</dcterms:modified>
</cp:coreProperties>
</file>