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Cristian\Documents\Cursos\cofide\Practicas\"/>
    </mc:Choice>
  </mc:AlternateContent>
  <xr:revisionPtr revIDLastSave="0" documentId="13_ncr:1_{CF70EC1E-3365-4AEB-9C20-4FFB12316A45}" xr6:coauthVersionLast="47" xr6:coauthVersionMax="47" xr10:uidLastSave="{00000000-0000-0000-0000-000000000000}"/>
  <bookViews>
    <workbookView xWindow="-120" yWindow="-120" windowWidth="20730" windowHeight="11160" xr2:uid="{05600EEA-7104-4AF5-AA29-858D0665D3E6}"/>
  </bookViews>
  <sheets>
    <sheet name="TEMA" sheetId="6" r:id="rId1"/>
    <sheet name="TABLA" sheetId="1" r:id="rId2"/>
    <sheet name="DINAMICA" sheetId="2" state="hidden" r:id="rId3"/>
  </sheet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4" i="1"/>
  <c r="J5" i="1"/>
  <c r="J6" i="1"/>
  <c r="J7" i="1"/>
  <c r="J8" i="1"/>
  <c r="J9" i="1"/>
  <c r="J10" i="1"/>
  <c r="J11" i="1"/>
  <c r="J12" i="1"/>
</calcChain>
</file>

<file path=xl/sharedStrings.xml><?xml version="1.0" encoding="utf-8"?>
<sst xmlns="http://schemas.openxmlformats.org/spreadsheetml/2006/main" count="59" uniqueCount="29">
  <si>
    <t>CODIGO</t>
  </si>
  <si>
    <t>PRODUCTO</t>
  </si>
  <si>
    <t>LÍNEA</t>
  </si>
  <si>
    <t>PLANTA</t>
  </si>
  <si>
    <t>ESTADO</t>
  </si>
  <si>
    <t>1 TRIMESTRE</t>
  </si>
  <si>
    <t>2 TRIMESTRE</t>
  </si>
  <si>
    <t>3 TRIMESTRE</t>
  </si>
  <si>
    <t>4 TRIMESTE</t>
  </si>
  <si>
    <t>TOTAL</t>
  </si>
  <si>
    <t>harina clasica</t>
  </si>
  <si>
    <t>Harina taco Shell</t>
  </si>
  <si>
    <t>Harina Crujitos</t>
  </si>
  <si>
    <t xml:space="preserve">Harina Agroinza </t>
  </si>
  <si>
    <t>Minsa</t>
  </si>
  <si>
    <t xml:space="preserve">Harina de trigo </t>
  </si>
  <si>
    <t>A</t>
  </si>
  <si>
    <t>B</t>
  </si>
  <si>
    <t>EDO.MEX</t>
  </si>
  <si>
    <t>C</t>
  </si>
  <si>
    <t>NL</t>
  </si>
  <si>
    <t>Etiquetas de fila</t>
  </si>
  <si>
    <t>Total general</t>
  </si>
  <si>
    <t>Etiquetas de columna</t>
  </si>
  <si>
    <t>Suma de TOTAL</t>
  </si>
  <si>
    <t>REPORTE DE PRODUCCIÓN EN TONELADAS DE HARINA</t>
  </si>
  <si>
    <t>PRACTICA TABLAS DINAMICAS</t>
  </si>
  <si>
    <t>(Todas)</t>
  </si>
  <si>
    <t>En este caso puedes realizar la tabla dinámica siguiente: En las columnas las planta donde se fabrica la harina, en las filas los productos y en el campo valor las toneladas fabricadas por trimestre. Una variación de esta tabla sería mostrar su grafico dinámico y el cuadrante de filtros poner la línea donde se fabrico.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</si>
</sst>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7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hair">
        <color theme="4" tint="-0.249977111117893"/>
      </left>
      <right style="hair">
        <color theme="4" tint="-0.249977111117893"/>
      </right>
      <top style="hair">
        <color theme="4" tint="-0.249977111117893"/>
      </top>
      <bottom style="hair">
        <color theme="4" tint="-0.249977111117893"/>
      </bottom>
      <diagonal/>
    </border>
    <border>
      <left style="hair">
        <color theme="4" tint="-0.249977111117893"/>
      </left>
      <right style="hair">
        <color theme="4" tint="-0.249977111117893"/>
      </right>
      <top style="hair">
        <color theme="4" tint="-0.249977111117893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14">
    <dxf>
      <font>
        <sz val="14"/>
      </font>
    </dxf>
    <dxf>
      <font>
        <sz val="14"/>
      </font>
    </dxf>
    <dxf>
      <alignment horizontal="center"/>
    </dxf>
    <dxf>
      <alignment horizontal="center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hair">
          <color theme="4" tint="-0.249977111117893"/>
        </left>
        <right style="hair">
          <color theme="4" tint="-0.249977111117893"/>
        </right>
        <top style="hair">
          <color theme="4" tint="-0.249977111117893"/>
        </top>
        <bottom style="hair">
          <color theme="4" tint="-0.249977111117893"/>
        </bottom>
      </border>
    </dxf>
    <dxf>
      <border diagonalUp="0" diagonalDown="0">
        <left style="hair">
          <color theme="4" tint="-0.249977111117893"/>
        </left>
        <right style="hair">
          <color theme="4" tint="-0.249977111117893"/>
        </right>
        <top style="hair">
          <color theme="4" tint="-0.249977111117893"/>
        </top>
        <bottom style="hair">
          <color theme="4" tint="-0.249977111117893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hair">
          <color theme="4" tint="-0.249977111117893"/>
        </left>
        <right style="hair">
          <color theme="4" tint="-0.249977111117893"/>
        </right>
        <top style="hair">
          <color theme="4" tint="-0.249977111117893"/>
        </top>
        <bottom style="hair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[Practica Tabla Dinamica.xlsx]DINAMICA!TablaDinámica3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DINAMICA!$B$3:$B$4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DINAMICA!$A$5:$A$11</c:f>
              <c:strCache>
                <c:ptCount val="6"/>
                <c:pt idx="0">
                  <c:v>Harina Agroinza </c:v>
                </c:pt>
                <c:pt idx="1">
                  <c:v>harina clasica</c:v>
                </c:pt>
                <c:pt idx="2">
                  <c:v>Harina Crujitos</c:v>
                </c:pt>
                <c:pt idx="3">
                  <c:v>Harina de trigo </c:v>
                </c:pt>
                <c:pt idx="4">
                  <c:v>Harina taco Shell</c:v>
                </c:pt>
                <c:pt idx="5">
                  <c:v>Minsa</c:v>
                </c:pt>
              </c:strCache>
            </c:strRef>
          </c:cat>
          <c:val>
            <c:numRef>
              <c:f>DINAMICA!$B$5:$B$11</c:f>
              <c:numCache>
                <c:formatCode>General</c:formatCode>
                <c:ptCount val="6"/>
                <c:pt idx="1">
                  <c:v>44</c:v>
                </c:pt>
                <c:pt idx="2">
                  <c:v>24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E-48FB-8E19-CD8E4CBE8546}"/>
            </c:ext>
          </c:extLst>
        </c:ser>
        <c:ser>
          <c:idx val="1"/>
          <c:order val="1"/>
          <c:tx>
            <c:strRef>
              <c:f>DINAMICA!$C$3:$C$4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DINAMICA!$A$5:$A$11</c:f>
              <c:strCache>
                <c:ptCount val="6"/>
                <c:pt idx="0">
                  <c:v>Harina Agroinza </c:v>
                </c:pt>
                <c:pt idx="1">
                  <c:v>harina clasica</c:v>
                </c:pt>
                <c:pt idx="2">
                  <c:v>Harina Crujitos</c:v>
                </c:pt>
                <c:pt idx="3">
                  <c:v>Harina de trigo </c:v>
                </c:pt>
                <c:pt idx="4">
                  <c:v>Harina taco Shell</c:v>
                </c:pt>
                <c:pt idx="5">
                  <c:v>Minsa</c:v>
                </c:pt>
              </c:strCache>
            </c:strRef>
          </c:cat>
          <c:val>
            <c:numRef>
              <c:f>DINAMICA!$C$5:$C$11</c:f>
              <c:numCache>
                <c:formatCode>General</c:formatCode>
                <c:ptCount val="6"/>
                <c:pt idx="0">
                  <c:v>48</c:v>
                </c:pt>
                <c:pt idx="3">
                  <c:v>32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D2-4267-95DE-9606A59DB732}"/>
            </c:ext>
          </c:extLst>
        </c:ser>
        <c:ser>
          <c:idx val="2"/>
          <c:order val="2"/>
          <c:tx>
            <c:strRef>
              <c:f>DINAMICA!$D$3:$D$4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DINAMICA!$A$5:$A$11</c:f>
              <c:strCache>
                <c:ptCount val="6"/>
                <c:pt idx="0">
                  <c:v>Harina Agroinza </c:v>
                </c:pt>
                <c:pt idx="1">
                  <c:v>harina clasica</c:v>
                </c:pt>
                <c:pt idx="2">
                  <c:v>Harina Crujitos</c:v>
                </c:pt>
                <c:pt idx="3">
                  <c:v>Harina de trigo </c:v>
                </c:pt>
                <c:pt idx="4">
                  <c:v>Harina taco Shell</c:v>
                </c:pt>
                <c:pt idx="5">
                  <c:v>Minsa</c:v>
                </c:pt>
              </c:strCache>
            </c:strRef>
          </c:cat>
          <c:val>
            <c:numRef>
              <c:f>DINAMICA!$D$5:$D$11</c:f>
              <c:numCache>
                <c:formatCode>General</c:formatCode>
                <c:ptCount val="6"/>
                <c:pt idx="0">
                  <c:v>35</c:v>
                </c:pt>
                <c:pt idx="1">
                  <c:v>48</c:v>
                </c:pt>
                <c:pt idx="2">
                  <c:v>26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D2-4267-95DE-9606A59DB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167008"/>
        <c:axId val="1397167840"/>
      </c:barChart>
      <c:catAx>
        <c:axId val="13971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97167840"/>
        <c:crosses val="autoZero"/>
        <c:auto val="1"/>
        <c:lblAlgn val="ctr"/>
        <c:lblOffset val="100"/>
        <c:noMultiLvlLbl val="0"/>
      </c:catAx>
      <c:valAx>
        <c:axId val="139716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9716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704850</xdr:colOff>
      <xdr:row>2</xdr:row>
      <xdr:rowOff>123825</xdr:rowOff>
    </xdr:from>
    <xdr:to>
      <xdr:col>16</xdr:col>
      <xdr:colOff>171695</xdr:colOff>
      <xdr:row>4</xdr:row>
      <xdr:rowOff>104826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3425-F1A3-4CF5-844F-58FF0C0FF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514350"/>
          <a:ext cx="1752845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</xdr:row>
      <xdr:rowOff>138112</xdr:rowOff>
    </xdr:from>
    <xdr:to>
      <xdr:col>10</xdr:col>
      <xdr:colOff>581025</xdr:colOff>
      <xdr:row>13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108ED9-C2AF-4D1E-AE51-FD96D26EA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. Cristian Hdz." refreshedDate="44458.834688310184" createdVersion="7" refreshedVersion="7" minRefreshableVersion="3" recordCount="10" xr:uid="{9A39BA2D-2033-4095-AAD3-3B06827FF4C4}">
  <cacheSource type="worksheet">
    <worksheetSource name="Tabla1"/>
  </cacheSource>
  <cacheFields count="10">
    <cacheField name="CODIGO" numFmtId="0">
      <sharedItems containsSemiMixedTypes="0" containsString="0" containsNumber="1" containsInteger="1" minValue="75012345111" maxValue="75012345166"/>
    </cacheField>
    <cacheField name="PRODUCTO" numFmtId="0">
      <sharedItems count="6">
        <s v="harina clasica"/>
        <s v="Harina taco Shell"/>
        <s v="Harina Crujitos"/>
        <s v="Harina Agroinza "/>
        <s v="Minsa"/>
        <s v="Harina de trigo "/>
      </sharedItems>
    </cacheField>
    <cacheField name="LÍNEA" numFmtId="0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</cacheField>
    <cacheField name="PLANTA" numFmtId="0">
      <sharedItems count="3">
        <s v="A"/>
        <s v="B"/>
        <s v="C"/>
      </sharedItems>
    </cacheField>
    <cacheField name="ESTADO" numFmtId="0">
      <sharedItems count="2">
        <s v="EDO.MEX"/>
        <s v="NL"/>
      </sharedItems>
    </cacheField>
    <cacheField name="1 TRIMESTRE" numFmtId="0">
      <sharedItems containsSemiMixedTypes="0" containsString="0" containsNumber="1" containsInteger="1" minValue="5" maxValue="19"/>
    </cacheField>
    <cacheField name="2 TRIMESTRE" numFmtId="0">
      <sharedItems containsSemiMixedTypes="0" containsString="0" containsNumber="1" containsInteger="1" minValue="6" maxValue="15"/>
    </cacheField>
    <cacheField name="3 TRIMESTRE" numFmtId="0">
      <sharedItems containsSemiMixedTypes="0" containsString="0" containsNumber="1" containsInteger="1" minValue="5" maxValue="15"/>
    </cacheField>
    <cacheField name="4 TRIMESTE" numFmtId="0">
      <sharedItems containsSemiMixedTypes="0" containsString="0" containsNumber="1" containsInteger="1" minValue="5" maxValue="12"/>
    </cacheField>
    <cacheField name="TOTAL" numFmtId="0">
      <sharedItems containsSemiMixedTypes="0" containsString="0" containsNumber="1" containsInteger="1" minValue="22" maxValue="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n v="75012345111"/>
    <x v="0"/>
    <x v="0"/>
    <x v="0"/>
    <x v="0"/>
    <n v="10"/>
    <n v="12"/>
    <n v="14"/>
    <n v="8"/>
    <n v="44"/>
  </r>
  <r>
    <n v="75012345122"/>
    <x v="1"/>
    <x v="1"/>
    <x v="0"/>
    <x v="0"/>
    <n v="5"/>
    <n v="6"/>
    <n v="8"/>
    <n v="6"/>
    <n v="25"/>
  </r>
  <r>
    <n v="75012345133"/>
    <x v="2"/>
    <x v="0"/>
    <x v="0"/>
    <x v="0"/>
    <n v="6"/>
    <n v="6"/>
    <n v="6"/>
    <n v="6"/>
    <n v="24"/>
  </r>
  <r>
    <n v="75012345144"/>
    <x v="3"/>
    <x v="2"/>
    <x v="1"/>
    <x v="0"/>
    <n v="9"/>
    <n v="12"/>
    <n v="15"/>
    <n v="12"/>
    <n v="48"/>
  </r>
  <r>
    <n v="75012345155"/>
    <x v="4"/>
    <x v="3"/>
    <x v="1"/>
    <x v="0"/>
    <n v="19"/>
    <n v="15"/>
    <n v="15"/>
    <n v="12"/>
    <n v="61"/>
  </r>
  <r>
    <n v="75012345166"/>
    <x v="5"/>
    <x v="2"/>
    <x v="1"/>
    <x v="0"/>
    <n v="8"/>
    <n v="8"/>
    <n v="8"/>
    <n v="8"/>
    <n v="32"/>
  </r>
  <r>
    <n v="75012345133"/>
    <x v="2"/>
    <x v="4"/>
    <x v="2"/>
    <x v="1"/>
    <n v="7"/>
    <n v="6"/>
    <n v="7"/>
    <n v="6"/>
    <n v="26"/>
  </r>
  <r>
    <n v="75012345144"/>
    <x v="3"/>
    <x v="5"/>
    <x v="2"/>
    <x v="1"/>
    <n v="8"/>
    <n v="8"/>
    <n v="9"/>
    <n v="10"/>
    <n v="35"/>
  </r>
  <r>
    <n v="75012345155"/>
    <x v="4"/>
    <x v="5"/>
    <x v="2"/>
    <x v="1"/>
    <n v="6"/>
    <n v="6"/>
    <n v="5"/>
    <n v="5"/>
    <n v="22"/>
  </r>
  <r>
    <n v="75012345111"/>
    <x v="0"/>
    <x v="4"/>
    <x v="2"/>
    <x v="1"/>
    <n v="12"/>
    <n v="12"/>
    <n v="12"/>
    <n v="12"/>
    <n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728E6E-4CE4-41DB-B82A-05F7F9778121}" name="TablaDinámica3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">
  <location ref="A3:E11" firstHeaderRow="1" firstDataRow="2" firstDataCol="1" rowPageCount="1" colPageCount="1"/>
  <pivotFields count="10">
    <pivotField showAll="0"/>
    <pivotField axis="axisRow" showAll="0">
      <items count="7">
        <item x="3"/>
        <item x="0"/>
        <item x="2"/>
        <item x="5"/>
        <item x="1"/>
        <item x="4"/>
        <item t="default"/>
      </items>
    </pivotField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axis="axisCol" multipleItemSelectionAllowed="1" showAll="0">
      <items count="4">
        <item x="0"/>
        <item x="1"/>
        <item x="2"/>
        <item t="default"/>
      </items>
    </pivotField>
    <pivotField showAll="0">
      <items count="3">
        <item x="0"/>
        <item x="1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pageFields count="1">
    <pageField fld="2" hier="-1"/>
  </pageFields>
  <dataFields count="1">
    <dataField name="Suma de TOTAL" fld="9" baseField="0" baseItem="0"/>
  </dataFields>
  <formats count="4">
    <format dxfId="3">
      <pivotArea outline="0" collapsedLevelsAreSubtotals="1" fieldPosition="0"/>
    </format>
    <format dxfId="2">
      <pivotArea dataOnly="0" labelOnly="1" grandCol="1" outline="0" fieldPosition="0"/>
    </format>
    <format dxfId="1">
      <pivotArea outline="0" collapsedLevelsAreSubtotals="1" fieldPosition="0"/>
    </format>
    <format dxfId="0">
      <pivotArea dataOnly="0" labelOnly="1" grandCol="1" outline="0" fieldPosition="0"/>
    </format>
  </formats>
  <chartFormats count="16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3" count="1" selected="0">
            <x v="1"/>
          </reference>
        </references>
      </pivotArea>
    </chartFormat>
    <chartFormat chart="0" format="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3" count="1" selected="0">
            <x v="1"/>
          </reference>
        </references>
      </pivotArea>
    </chartFormat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5"/>
          </reference>
          <reference field="3" count="1" selected="0">
            <x v="1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3" count="1" selected="0">
            <x v="2"/>
          </reference>
        </references>
      </pivotArea>
    </chartFormat>
    <chartFormat chart="0" format="10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3" count="1" selected="0">
            <x v="2"/>
          </reference>
        </references>
      </pivotArea>
    </chartFormat>
    <chartFormat chart="0" format="11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3" count="1" selected="0">
            <x v="2"/>
          </reference>
        </references>
      </pivotArea>
    </chartFormat>
    <chartFormat chart="0" format="12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5"/>
          </reference>
          <reference field="3" count="1" selected="0">
            <x v="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06DDD4-4F48-41DF-ADF6-587A830B25FE}" name="Tabla1" displayName="Tabla1" ref="A3:J13" totalsRowShown="0">
  <tableColumns count="10">
    <tableColumn id="1" xr3:uid="{329481FE-DE50-4C23-B2CD-78F466709147}" name="CODIGO" dataDxfId="13"/>
    <tableColumn id="2" xr3:uid="{E45E7263-BCF9-4FE4-A350-4DD8545244A6}" name="PRODUCTO" dataDxfId="12"/>
    <tableColumn id="3" xr3:uid="{7D7FD343-6837-4488-B2F3-952BE6FE3D2C}" name="LÍNEA" dataDxfId="11"/>
    <tableColumn id="4" xr3:uid="{A5C1B3C7-E45F-473F-8430-02CDAE42077D}" name="PLANTA" dataDxfId="10"/>
    <tableColumn id="5" xr3:uid="{9C18298A-77F0-416C-B3DE-C55DF42D6381}" name="ESTADO" dataDxfId="9"/>
    <tableColumn id="6" xr3:uid="{BA299F1A-7E79-48F8-8631-EB5D26D8BD3F}" name="1 TRIMESTRE" dataDxfId="8"/>
    <tableColumn id="7" xr3:uid="{C18CCD58-2EF2-4261-A727-F5BF6ABDD88F}" name="2 TRIMESTRE" dataDxfId="7"/>
    <tableColumn id="8" xr3:uid="{FC5EE83F-ECC3-43DF-8E49-808705A14569}" name="3 TRIMESTRE" dataDxfId="6"/>
    <tableColumn id="9" xr3:uid="{59EB4666-5954-4379-813E-493BAF5CBCA0}" name="4 TRIMESTE" dataDxfId="5"/>
    <tableColumn id="10" xr3:uid="{AA1D687D-94D9-4909-8DBE-4B343A5E16F9}" name="TOTAL" dataDxfId="4">
      <calculatedColumnFormula>SUM(Tabla1[[#This Row],[1 TRIMESTRE]:[4 TRIMESTE]])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8E318-64C2-44D0-BEA1-F09FFD305344}">
  <dimension ref="A1:Q21"/>
  <sheetViews>
    <sheetView showGridLines="0" tabSelected="1" workbookViewId="0">
      <selection activeCell="A3" sqref="A3:Q21"/>
    </sheetView>
  </sheetViews>
  <sheetFormatPr baseColWidth="10" defaultRowHeight="15" x14ac:dyDescent="0.25"/>
  <sheetData>
    <row r="1" spans="1:17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7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9"/>
    </row>
    <row r="6" spans="1:17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</row>
    <row r="7" spans="1:17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</row>
    <row r="9" spans="1:17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17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</row>
    <row r="11" spans="1:17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2" spans="1:17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</row>
    <row r="13" spans="1:17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</row>
    <row r="14" spans="1:17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</row>
    <row r="15" spans="1:17" x14ac:dyDescent="0.2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</row>
    <row r="16" spans="1:17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</row>
    <row r="17" spans="1:17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</row>
    <row r="18" spans="1:17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</row>
    <row r="19" spans="1:17" x14ac:dyDescent="0.2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</row>
    <row r="20" spans="1:17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</row>
    <row r="21" spans="1:17" ht="15.75" thickBot="1" x14ac:dyDescent="0.3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</row>
  </sheetData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2A3B-66B1-4AC6-82C8-1D79D95E7D9A}">
  <dimension ref="A1:J20"/>
  <sheetViews>
    <sheetView workbookViewId="0">
      <selection activeCell="A19" sqref="A19"/>
    </sheetView>
  </sheetViews>
  <sheetFormatPr baseColWidth="10" defaultRowHeight="15" x14ac:dyDescent="0.25"/>
  <cols>
    <col min="1" max="1" width="15.28515625" customWidth="1"/>
    <col min="2" max="2" width="18.28515625" customWidth="1"/>
    <col min="3" max="3" width="11.7109375" customWidth="1"/>
    <col min="6" max="8" width="14.140625" customWidth="1"/>
    <col min="9" max="9" width="13" customWidth="1"/>
  </cols>
  <sheetData>
    <row r="1" spans="1:10" ht="18.75" x14ac:dyDescent="0.3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5.2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s="2">
        <v>75012345111</v>
      </c>
      <c r="B4" t="s">
        <v>10</v>
      </c>
      <c r="C4" s="2">
        <v>1</v>
      </c>
      <c r="D4" s="2" t="s">
        <v>16</v>
      </c>
      <c r="E4" s="2" t="s">
        <v>18</v>
      </c>
      <c r="F4" s="2">
        <v>10</v>
      </c>
      <c r="G4" s="2">
        <v>12</v>
      </c>
      <c r="H4" s="2">
        <v>14</v>
      </c>
      <c r="I4" s="2">
        <v>8</v>
      </c>
      <c r="J4" s="2">
        <f>SUM(Tabla1[[#This Row],[1 TRIMESTRE]:[4 TRIMESTE]])</f>
        <v>44</v>
      </c>
    </row>
    <row r="5" spans="1:10" x14ac:dyDescent="0.25">
      <c r="A5" s="2">
        <v>75012345122</v>
      </c>
      <c r="B5" t="s">
        <v>11</v>
      </c>
      <c r="C5" s="2">
        <v>2</v>
      </c>
      <c r="D5" s="2" t="s">
        <v>16</v>
      </c>
      <c r="E5" s="2" t="s">
        <v>18</v>
      </c>
      <c r="F5" s="2">
        <v>5</v>
      </c>
      <c r="G5" s="2">
        <v>6</v>
      </c>
      <c r="H5" s="2">
        <v>8</v>
      </c>
      <c r="I5" s="2">
        <v>6</v>
      </c>
      <c r="J5" s="2">
        <f>SUM(Tabla1[[#This Row],[1 TRIMESTRE]:[4 TRIMESTE]])</f>
        <v>25</v>
      </c>
    </row>
    <row r="6" spans="1:10" x14ac:dyDescent="0.25">
      <c r="A6" s="2">
        <v>75012345133</v>
      </c>
      <c r="B6" t="s">
        <v>12</v>
      </c>
      <c r="C6" s="2">
        <v>1</v>
      </c>
      <c r="D6" s="2" t="s">
        <v>16</v>
      </c>
      <c r="E6" s="2" t="s">
        <v>18</v>
      </c>
      <c r="F6" s="2">
        <v>6</v>
      </c>
      <c r="G6" s="2">
        <v>6</v>
      </c>
      <c r="H6" s="2">
        <v>6</v>
      </c>
      <c r="I6" s="2">
        <v>6</v>
      </c>
      <c r="J6" s="2">
        <f>SUM(Tabla1[[#This Row],[1 TRIMESTRE]:[4 TRIMESTE]])</f>
        <v>24</v>
      </c>
    </row>
    <row r="7" spans="1:10" x14ac:dyDescent="0.25">
      <c r="A7" s="2">
        <v>75012345144</v>
      </c>
      <c r="B7" t="s">
        <v>13</v>
      </c>
      <c r="C7" s="2">
        <v>3</v>
      </c>
      <c r="D7" s="2" t="s">
        <v>17</v>
      </c>
      <c r="E7" s="2" t="s">
        <v>18</v>
      </c>
      <c r="F7" s="2">
        <v>9</v>
      </c>
      <c r="G7" s="2">
        <v>12</v>
      </c>
      <c r="H7" s="2">
        <v>15</v>
      </c>
      <c r="I7" s="2">
        <v>12</v>
      </c>
      <c r="J7" s="2">
        <f>SUM(Tabla1[[#This Row],[1 TRIMESTRE]:[4 TRIMESTE]])</f>
        <v>48</v>
      </c>
    </row>
    <row r="8" spans="1:10" x14ac:dyDescent="0.25">
      <c r="A8" s="2">
        <v>75012345155</v>
      </c>
      <c r="B8" t="s">
        <v>14</v>
      </c>
      <c r="C8" s="2">
        <v>4</v>
      </c>
      <c r="D8" s="2" t="s">
        <v>17</v>
      </c>
      <c r="E8" s="2" t="s">
        <v>18</v>
      </c>
      <c r="F8" s="2">
        <v>19</v>
      </c>
      <c r="G8" s="2">
        <v>15</v>
      </c>
      <c r="H8" s="2">
        <v>15</v>
      </c>
      <c r="I8" s="2">
        <v>12</v>
      </c>
      <c r="J8" s="2">
        <f>SUM(Tabla1[[#This Row],[1 TRIMESTRE]:[4 TRIMESTE]])</f>
        <v>61</v>
      </c>
    </row>
    <row r="9" spans="1:10" x14ac:dyDescent="0.25">
      <c r="A9" s="2">
        <v>75012345166</v>
      </c>
      <c r="B9" t="s">
        <v>15</v>
      </c>
      <c r="C9" s="2">
        <v>3</v>
      </c>
      <c r="D9" s="2" t="s">
        <v>17</v>
      </c>
      <c r="E9" s="2" t="s">
        <v>18</v>
      </c>
      <c r="F9" s="2">
        <v>8</v>
      </c>
      <c r="G9" s="2">
        <v>8</v>
      </c>
      <c r="H9" s="2">
        <v>8</v>
      </c>
      <c r="I9" s="2">
        <v>8</v>
      </c>
      <c r="J9" s="2">
        <f>SUM(Tabla1[[#This Row],[1 TRIMESTRE]:[4 TRIMESTE]])</f>
        <v>32</v>
      </c>
    </row>
    <row r="10" spans="1:10" x14ac:dyDescent="0.25">
      <c r="A10" s="2">
        <v>75012345133</v>
      </c>
      <c r="B10" t="s">
        <v>12</v>
      </c>
      <c r="C10" s="1">
        <v>5</v>
      </c>
      <c r="D10" s="2" t="s">
        <v>19</v>
      </c>
      <c r="E10" s="2" t="s">
        <v>20</v>
      </c>
      <c r="F10" s="2">
        <v>7</v>
      </c>
      <c r="G10" s="2">
        <v>6</v>
      </c>
      <c r="H10" s="2">
        <v>7</v>
      </c>
      <c r="I10" s="2">
        <v>6</v>
      </c>
      <c r="J10" s="2">
        <f>SUM(Tabla1[[#This Row],[1 TRIMESTRE]:[4 TRIMESTE]])</f>
        <v>26</v>
      </c>
    </row>
    <row r="11" spans="1:10" x14ac:dyDescent="0.25">
      <c r="A11" s="2">
        <v>75012345144</v>
      </c>
      <c r="B11" t="s">
        <v>13</v>
      </c>
      <c r="C11" s="1">
        <v>6</v>
      </c>
      <c r="D11" s="2" t="s">
        <v>19</v>
      </c>
      <c r="E11" s="2" t="s">
        <v>20</v>
      </c>
      <c r="F11" s="2">
        <v>8</v>
      </c>
      <c r="G11" s="2">
        <v>8</v>
      </c>
      <c r="H11" s="2">
        <v>9</v>
      </c>
      <c r="I11" s="2">
        <v>10</v>
      </c>
      <c r="J11" s="2">
        <f>SUM(Tabla1[[#This Row],[1 TRIMESTRE]:[4 TRIMESTE]])</f>
        <v>35</v>
      </c>
    </row>
    <row r="12" spans="1:10" x14ac:dyDescent="0.25">
      <c r="A12" s="2">
        <v>75012345155</v>
      </c>
      <c r="B12" t="s">
        <v>14</v>
      </c>
      <c r="C12" s="1">
        <v>6</v>
      </c>
      <c r="D12" s="2" t="s">
        <v>19</v>
      </c>
      <c r="E12" s="2" t="s">
        <v>20</v>
      </c>
      <c r="F12" s="2">
        <v>6</v>
      </c>
      <c r="G12" s="2">
        <v>6</v>
      </c>
      <c r="H12" s="2">
        <v>5</v>
      </c>
      <c r="I12" s="2">
        <v>5</v>
      </c>
      <c r="J12" s="2">
        <f>SUM(Tabla1[[#This Row],[1 TRIMESTRE]:[4 TRIMESTE]])</f>
        <v>22</v>
      </c>
    </row>
    <row r="13" spans="1:10" x14ac:dyDescent="0.25">
      <c r="A13" s="5">
        <v>75012345111</v>
      </c>
      <c r="B13" s="6" t="s">
        <v>10</v>
      </c>
      <c r="C13" s="5">
        <v>5</v>
      </c>
      <c r="D13" s="7" t="s">
        <v>19</v>
      </c>
      <c r="E13" s="7" t="s">
        <v>20</v>
      </c>
      <c r="F13" s="7">
        <v>12</v>
      </c>
      <c r="G13" s="7">
        <v>12</v>
      </c>
      <c r="H13" s="7">
        <v>12</v>
      </c>
      <c r="I13" s="7">
        <v>12</v>
      </c>
      <c r="J13" s="8">
        <f>SUM(Tabla1[[#This Row],[1 TRIMESTRE]:[4 TRIMESTE]])</f>
        <v>48</v>
      </c>
    </row>
    <row r="14" spans="1:10" x14ac:dyDescent="0.25">
      <c r="A14" s="2"/>
    </row>
    <row r="15" spans="1:10" ht="15" customHeight="1" x14ac:dyDescent="0.25">
      <c r="A15" s="23" t="s">
        <v>28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15" customHeight="1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15" customHeight="1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5">
      <c r="A19" s="2"/>
    </row>
    <row r="20" spans="1:10" x14ac:dyDescent="0.25">
      <c r="A20" s="2"/>
    </row>
  </sheetData>
  <mergeCells count="3">
    <mergeCell ref="A1:J1"/>
    <mergeCell ref="A2:J2"/>
    <mergeCell ref="A15:J18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028E0-FB50-4EC2-8961-1A9BE4C7C3B6}">
  <dimension ref="A1:E30"/>
  <sheetViews>
    <sheetView workbookViewId="0">
      <selection activeCell="B9" sqref="B9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4" width="5.5703125" bestFit="1" customWidth="1"/>
    <col min="5" max="5" width="16.140625" bestFit="1" customWidth="1"/>
    <col min="6" max="7" width="4.140625" bestFit="1" customWidth="1"/>
    <col min="8" max="8" width="16.140625" bestFit="1" customWidth="1"/>
    <col min="9" max="9" width="7" bestFit="1" customWidth="1"/>
    <col min="10" max="10" width="15.28515625" bestFit="1" customWidth="1"/>
    <col min="11" max="11" width="12.7109375" bestFit="1" customWidth="1"/>
    <col min="12" max="12" width="14" bestFit="1" customWidth="1"/>
    <col min="13" max="13" width="6.42578125" bestFit="1" customWidth="1"/>
    <col min="14" max="14" width="7" bestFit="1" customWidth="1"/>
    <col min="15" max="15" width="16.140625" bestFit="1" customWidth="1"/>
  </cols>
  <sheetData>
    <row r="1" spans="1:5" x14ac:dyDescent="0.25">
      <c r="A1" s="3" t="s">
        <v>2</v>
      </c>
      <c r="B1" t="s">
        <v>27</v>
      </c>
    </row>
    <row r="2" spans="1:5" ht="18.75" x14ac:dyDescent="0.3"/>
    <row r="3" spans="1:5" x14ac:dyDescent="0.25">
      <c r="A3" s="3" t="s">
        <v>24</v>
      </c>
      <c r="B3" s="3" t="s">
        <v>23</v>
      </c>
    </row>
    <row r="4" spans="1:5" ht="18.75" x14ac:dyDescent="0.3">
      <c r="A4" s="3" t="s">
        <v>21</v>
      </c>
      <c r="B4" t="s">
        <v>16</v>
      </c>
      <c r="C4" t="s">
        <v>17</v>
      </c>
      <c r="D4" t="s">
        <v>19</v>
      </c>
      <c r="E4" s="9" t="s">
        <v>22</v>
      </c>
    </row>
    <row r="5" spans="1:5" ht="18.75" x14ac:dyDescent="0.3">
      <c r="A5" s="4" t="s">
        <v>13</v>
      </c>
      <c r="B5" s="10"/>
      <c r="C5" s="10">
        <v>48</v>
      </c>
      <c r="D5" s="10">
        <v>35</v>
      </c>
      <c r="E5" s="10">
        <v>83</v>
      </c>
    </row>
    <row r="6" spans="1:5" ht="18.75" x14ac:dyDescent="0.3">
      <c r="A6" s="4" t="s">
        <v>10</v>
      </c>
      <c r="B6" s="10">
        <v>44</v>
      </c>
      <c r="C6" s="10"/>
      <c r="D6" s="10">
        <v>48</v>
      </c>
      <c r="E6" s="10">
        <v>92</v>
      </c>
    </row>
    <row r="7" spans="1:5" ht="18.75" x14ac:dyDescent="0.3">
      <c r="A7" s="4" t="s">
        <v>12</v>
      </c>
      <c r="B7" s="10">
        <v>24</v>
      </c>
      <c r="C7" s="10"/>
      <c r="D7" s="10">
        <v>26</v>
      </c>
      <c r="E7" s="10">
        <v>50</v>
      </c>
    </row>
    <row r="8" spans="1:5" ht="18.75" x14ac:dyDescent="0.3">
      <c r="A8" s="4" t="s">
        <v>15</v>
      </c>
      <c r="B8" s="10"/>
      <c r="C8" s="10">
        <v>32</v>
      </c>
      <c r="D8" s="10"/>
      <c r="E8" s="10">
        <v>32</v>
      </c>
    </row>
    <row r="9" spans="1:5" ht="18.75" x14ac:dyDescent="0.3">
      <c r="A9" s="4" t="s">
        <v>11</v>
      </c>
      <c r="B9" s="10">
        <v>25</v>
      </c>
      <c r="C9" s="10"/>
      <c r="D9" s="10"/>
      <c r="E9" s="10">
        <v>25</v>
      </c>
    </row>
    <row r="10" spans="1:5" ht="18.75" x14ac:dyDescent="0.3">
      <c r="A10" s="4" t="s">
        <v>14</v>
      </c>
      <c r="B10" s="10"/>
      <c r="C10" s="10">
        <v>61</v>
      </c>
      <c r="D10" s="10">
        <v>22</v>
      </c>
      <c r="E10" s="10">
        <v>83</v>
      </c>
    </row>
    <row r="11" spans="1:5" ht="18.75" x14ac:dyDescent="0.3">
      <c r="A11" s="4" t="s">
        <v>22</v>
      </c>
      <c r="B11" s="10">
        <v>93</v>
      </c>
      <c r="C11" s="10">
        <v>141</v>
      </c>
      <c r="D11" s="10">
        <v>131</v>
      </c>
      <c r="E11" s="10">
        <v>365</v>
      </c>
    </row>
    <row r="12" spans="1:5" ht="18.75" x14ac:dyDescent="0.3"/>
    <row r="13" spans="1:5" ht="18.75" x14ac:dyDescent="0.3"/>
    <row r="14" spans="1:5" ht="18.75" x14ac:dyDescent="0.3"/>
    <row r="15" spans="1:5" ht="18.75" x14ac:dyDescent="0.3"/>
    <row r="16" spans="1:5" ht="18.75" x14ac:dyDescent="0.3"/>
    <row r="17" ht="18.75" x14ac:dyDescent="0.3"/>
    <row r="18" ht="18.75" x14ac:dyDescent="0.3"/>
    <row r="19" ht="18.75" x14ac:dyDescent="0.3"/>
    <row r="20" ht="18.75" x14ac:dyDescent="0.3"/>
    <row r="21" ht="18.75" x14ac:dyDescent="0.3"/>
    <row r="22" ht="18.75" x14ac:dyDescent="0.3"/>
    <row r="23" ht="18.75" x14ac:dyDescent="0.3"/>
    <row r="24" ht="18.75" x14ac:dyDescent="0.3"/>
    <row r="25" ht="18.75" x14ac:dyDescent="0.3"/>
    <row r="26" ht="18.75" x14ac:dyDescent="0.3"/>
    <row r="27" ht="18.75" x14ac:dyDescent="0.3"/>
    <row r="28" ht="18.75" x14ac:dyDescent="0.3"/>
    <row r="29" ht="18.75" x14ac:dyDescent="0.3"/>
    <row r="30" ht="18.75" x14ac:dyDescent="0.3"/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TEMA</vt:lpstr>
      <vt:lpstr>TABLA</vt:lpstr>
      <vt:lpstr>DINAMICA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Ing. Cristian Hdz.</cp:lastModifiedBy>
  <dcterms:created xsi:type="dcterms:W3CDTF">2021-09-19T23:25:53Z</dcterms:created>
  <dcterms:modified xsi:type="dcterms:W3CDTF">2022-01-25T02:32:11Z</dcterms:modified>
</cp:coreProperties>
</file>