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Amsy\ams\KINGSTON NEGRA\CURSOS\COFIDE\30-05-2025 BUZON IMSS\Material revisado\"/>
    </mc:Choice>
  </mc:AlternateContent>
  <xr:revisionPtr revIDLastSave="0" documentId="8_{9F02C093-AD8B-4073-97D2-82B149D5C6B9}" xr6:coauthVersionLast="47" xr6:coauthVersionMax="47" xr10:uidLastSave="{00000000-0000-0000-0000-000000000000}"/>
  <bookViews>
    <workbookView xWindow="-120" yWindow="-120" windowWidth="29040" windowHeight="15720" xr2:uid="{5A25B973-6BFD-4275-8E3B-B3CC633E8DB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E18" i="1" s="1"/>
  <c r="C12" i="1"/>
  <c r="E17" i="1" s="1"/>
  <c r="C11" i="1"/>
  <c r="D16" i="1" s="1"/>
</calcChain>
</file>

<file path=xl/sharedStrings.xml><?xml version="1.0" encoding="utf-8"?>
<sst xmlns="http://schemas.openxmlformats.org/spreadsheetml/2006/main" count="19" uniqueCount="16">
  <si>
    <t>Trabajador de salario mínimo</t>
  </si>
  <si>
    <t>Salario diario</t>
  </si>
  <si>
    <t>Pago al trabajador</t>
  </si>
  <si>
    <t>Días trabajados</t>
  </si>
  <si>
    <t>Horas extras</t>
  </si>
  <si>
    <t>Día de descanso</t>
  </si>
  <si>
    <t>Salario</t>
  </si>
  <si>
    <t>Día de descanso trabajado</t>
  </si>
  <si>
    <t>c_TipoPercepcion</t>
  </si>
  <si>
    <t>Descripción</t>
  </si>
  <si>
    <t>Sueldos, Salarios  Rayas y Jornales</t>
  </si>
  <si>
    <t>Gravado</t>
  </si>
  <si>
    <t>Exento</t>
  </si>
  <si>
    <t>Artículo 66 LFT</t>
  </si>
  <si>
    <t>Artículo 73 LFT</t>
  </si>
  <si>
    <r>
      <rPr>
        <b/>
        <sz val="11"/>
        <color theme="1"/>
        <rFont val="Aptos Narrow"/>
        <family val="2"/>
        <scheme val="minor"/>
      </rPr>
      <t>Artículo 93 LISR.</t>
    </r>
    <r>
      <rPr>
        <sz val="11"/>
        <color theme="1"/>
        <rFont val="Aptos Narrow"/>
        <family val="2"/>
        <scheme val="minor"/>
      </rPr>
      <t xml:space="preserve"> No se pagará el impuesto sobre la renta por la obtención de los siguientes ingresos:
I.	Las prestaciones distintas del salario que reciban los trabajadores del </t>
    </r>
    <r>
      <rPr>
        <b/>
        <sz val="11"/>
        <color rgb="FFFF0000"/>
        <rFont val="Aptos Narrow"/>
        <family val="2"/>
        <scheme val="minor"/>
      </rPr>
      <t>salario mínimo general</t>
    </r>
    <r>
      <rPr>
        <sz val="11"/>
        <color theme="1"/>
        <rFont val="Aptos Narrow"/>
        <family val="2"/>
        <scheme val="minor"/>
      </rPr>
      <t xml:space="preserve"> para una o varias áreas geográficas, calculadas sobre la base de dicho salario, cuando no excedan de los mínimos señalados por la legislación laboral, así como las remuneraciones por concepto de tiempo extraordinario o de prestación de servicios que se realice en los días de descanso sin disfrutar de otros en sustitución, hasta el límite establecido en la legislación laboral, que perciban dichos trabajadores. Tratándose de los demás trabajadores, el 50% de las remuneraciones por concepto de tiempo extraordinario o de la prestación de servicios que se realice en los días de descanso sin disfrutar de otros en sustitución, que no exceda el límite previsto en la legislación laboral y sin que esta exención exceda del equivalente de cinco veces el salario mínimo general del área geográfica del trabajador por cada semana de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</si>
</sst>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1"/>
      <color theme="1"/>
      <name val="Aptos Narrow"/>
      <family val="2"/>
      <scheme val="minor"/>
    </font>
    <font>
      <b/>
      <sz val="11"/>
      <color theme="1"/>
      <name val="Aptos Narrow"/>
      <family val="2"/>
      <scheme val="minor"/>
    </font>
    <font>
      <sz val="11"/>
      <color theme="1"/>
      <name val="Arial"/>
      <family val="2"/>
    </font>
    <font>
      <b/>
      <sz val="11"/>
      <color theme="1"/>
      <name val="Arial"/>
      <family val="2"/>
    </font>
    <font>
      <b/>
      <sz val="11"/>
      <color rgb="FFFF0000"/>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4">
    <xf numFmtId="0" fontId="0" fillId="0" borderId="0" xfId="0"/>
    <xf numFmtId="4" fontId="0" fillId="0" borderId="0" xfId="0" applyNumberFormat="1"/>
    <xf numFmtId="0" fontId="1" fillId="0" borderId="0" xfId="0" applyFont="1"/>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xf numFmtId="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9A59-F502-4281-BE06-806EB0445A00}">
  <dimension ref="B3:H21"/>
  <sheetViews>
    <sheetView showGridLines="0" tabSelected="1" zoomScale="150" zoomScaleNormal="150" workbookViewId="0">
      <selection activeCell="C5" sqref="C5"/>
    </sheetView>
  </sheetViews>
  <sheetFormatPr baseColWidth="10" defaultRowHeight="15" x14ac:dyDescent="0.25"/>
  <cols>
    <col min="2" max="2" width="23.42578125" customWidth="1"/>
    <col min="3" max="3" width="23.28515625" customWidth="1"/>
  </cols>
  <sheetData>
    <row r="3" spans="2:6" x14ac:dyDescent="0.25">
      <c r="B3" s="2" t="s">
        <v>0</v>
      </c>
    </row>
    <row r="5" spans="2:6" x14ac:dyDescent="0.25">
      <c r="B5" t="s">
        <v>1</v>
      </c>
      <c r="C5" s="1">
        <v>278.8</v>
      </c>
    </row>
    <row r="6" spans="2:6" x14ac:dyDescent="0.25">
      <c r="B6" s="2" t="s">
        <v>2</v>
      </c>
    </row>
    <row r="7" spans="2:6" x14ac:dyDescent="0.25">
      <c r="B7" t="s">
        <v>3</v>
      </c>
      <c r="C7">
        <v>7</v>
      </c>
    </row>
    <row r="8" spans="2:6" x14ac:dyDescent="0.25">
      <c r="B8" t="s">
        <v>4</v>
      </c>
      <c r="C8">
        <v>9</v>
      </c>
    </row>
    <row r="9" spans="2:6" x14ac:dyDescent="0.25">
      <c r="B9" t="s">
        <v>5</v>
      </c>
      <c r="C9">
        <v>1</v>
      </c>
    </row>
    <row r="11" spans="2:6" x14ac:dyDescent="0.25">
      <c r="B11" t="s">
        <v>6</v>
      </c>
      <c r="C11" s="1">
        <f>C5*C7</f>
        <v>1951.6000000000001</v>
      </c>
    </row>
    <row r="12" spans="2:6" x14ac:dyDescent="0.25">
      <c r="B12" t="s">
        <v>4</v>
      </c>
      <c r="C12" s="1">
        <f>C5/4*C8</f>
        <v>627.30000000000007</v>
      </c>
      <c r="D12" t="s">
        <v>13</v>
      </c>
      <c r="F12" s="1"/>
    </row>
    <row r="13" spans="2:6" x14ac:dyDescent="0.25">
      <c r="B13" t="s">
        <v>7</v>
      </c>
      <c r="C13" s="1">
        <f>C5*2*C9</f>
        <v>557.6</v>
      </c>
      <c r="D13" t="s">
        <v>14</v>
      </c>
    </row>
    <row r="14" spans="2:6" ht="15.75" thickBot="1" x14ac:dyDescent="0.3"/>
    <row r="15" spans="2:6" x14ac:dyDescent="0.25">
      <c r="B15" s="6" t="s">
        <v>8</v>
      </c>
      <c r="C15" s="7" t="s">
        <v>9</v>
      </c>
      <c r="D15" s="5" t="s">
        <v>11</v>
      </c>
      <c r="E15" s="5" t="s">
        <v>12</v>
      </c>
    </row>
    <row r="16" spans="2:6" ht="28.5" x14ac:dyDescent="0.25">
      <c r="B16" s="3">
        <v>1</v>
      </c>
      <c r="C16" s="4" t="s">
        <v>10</v>
      </c>
      <c r="D16" s="8">
        <f>C11</f>
        <v>1951.6000000000001</v>
      </c>
      <c r="E16" s="9"/>
    </row>
    <row r="17" spans="2:8" x14ac:dyDescent="0.25">
      <c r="B17" s="3">
        <v>38</v>
      </c>
      <c r="C17" s="4" t="s">
        <v>4</v>
      </c>
      <c r="D17" s="12"/>
      <c r="E17" s="13">
        <f>C12</f>
        <v>627.30000000000007</v>
      </c>
    </row>
    <row r="18" spans="2:8" x14ac:dyDescent="0.25">
      <c r="B18" s="3">
        <v>38</v>
      </c>
      <c r="C18" s="4" t="s">
        <v>5</v>
      </c>
      <c r="D18" s="12"/>
      <c r="E18" s="13">
        <f>C13</f>
        <v>557.6</v>
      </c>
    </row>
    <row r="21" spans="2:8" ht="154.5" customHeight="1" x14ac:dyDescent="0.25">
      <c r="B21" s="10" t="s">
        <v>15</v>
      </c>
      <c r="C21" s="11"/>
      <c r="D21" s="11"/>
      <c r="E21" s="11"/>
      <c r="F21" s="11"/>
      <c r="G21" s="11"/>
      <c r="H21" s="11"/>
    </row>
  </sheetData>
  <mergeCells count="1">
    <mergeCell ref="B21:H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2025-05-30T16:41:59Z</dcterms:created>
  <dcterms:modified xsi:type="dcterms:W3CDTF">2025-05-30T17:46:02Z</dcterms:modified>
</cp:coreProperties>
</file>