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Amsy\ams\KINGSTON NEGRA\CURSOS\COFIDE\15-05-2024 IVA EN DIFERENTES REGIMENES\"/>
    </mc:Choice>
  </mc:AlternateContent>
  <xr:revisionPtr revIDLastSave="0" documentId="8_{27EC29AA-61D0-40F4-A503-FFE85E701080}" xr6:coauthVersionLast="47" xr6:coauthVersionMax="47" xr10:uidLastSave="{00000000-0000-0000-0000-000000000000}"/>
  <bookViews>
    <workbookView xWindow="-120" yWindow="-120" windowWidth="29040" windowHeight="15720" activeTab="1" xr2:uid="{6CB65BFF-F739-4BE8-9B2A-6FCB4259A322}"/>
  </bookViews>
  <sheets>
    <sheet name="FACTOR" sheetId="1" r:id="rId1"/>
    <sheet name="PFAI" sheetId="2" r:id="rId2"/>
    <sheet name="PERSONAM" sheetId="3" r:id="rId3"/>
    <sheet name="RETENCION" sheetId="4" r:id="rId4"/>
    <sheet name="COMPRAI"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4" l="1"/>
  <c r="C8" i="4"/>
  <c r="C10" i="4" s="1"/>
  <c r="C3" i="4"/>
  <c r="C9" i="3"/>
  <c r="C8" i="3"/>
  <c r="C3" i="3"/>
  <c r="C4" i="2"/>
  <c r="C15" i="2"/>
  <c r="D10" i="2"/>
  <c r="E10" i="2" s="1"/>
  <c r="D11" i="2"/>
  <c r="E11" i="2" s="1"/>
  <c r="D12" i="2"/>
  <c r="E12" i="2" s="1"/>
  <c r="D13" i="2"/>
  <c r="E13" i="2" s="1"/>
  <c r="E14" i="2"/>
  <c r="D9" i="2"/>
  <c r="E9" i="2" s="1"/>
  <c r="C12" i="1"/>
  <c r="C11" i="1"/>
  <c r="C10" i="1"/>
  <c r="E15" i="2" l="1"/>
  <c r="D15" i="2"/>
</calcChain>
</file>

<file path=xl/sharedStrings.xml><?xml version="1.0" encoding="utf-8"?>
<sst xmlns="http://schemas.openxmlformats.org/spreadsheetml/2006/main" count="53" uniqueCount="40">
  <si>
    <t>Actividades al 0%</t>
  </si>
  <si>
    <t>Actividades al 8%</t>
  </si>
  <si>
    <t>Actividades exentas</t>
  </si>
  <si>
    <t>Actividades no objeto</t>
  </si>
  <si>
    <t>Actividades al 16%</t>
  </si>
  <si>
    <t>Determinación del factor de prorrateo</t>
  </si>
  <si>
    <t>Actividades gravadas</t>
  </si>
  <si>
    <t>(/) Total de actividades</t>
  </si>
  <si>
    <t>(=) Factor</t>
  </si>
  <si>
    <t>Gastos</t>
  </si>
  <si>
    <t>Comisiones</t>
  </si>
  <si>
    <t>IMPORTE</t>
  </si>
  <si>
    <t>IVA</t>
  </si>
  <si>
    <t>TOTAL</t>
  </si>
  <si>
    <t>Persona física arrendamiento de inmuebles</t>
  </si>
  <si>
    <t>Honorarios</t>
  </si>
  <si>
    <t>Gasolina</t>
  </si>
  <si>
    <t>Mentenimiento inmueble</t>
  </si>
  <si>
    <t>Mantenimiento automóvil</t>
  </si>
  <si>
    <t>Sueldos</t>
  </si>
  <si>
    <t>Total</t>
  </si>
  <si>
    <t>IVA no acreditable</t>
  </si>
  <si>
    <t>Renta cobrada mensual</t>
  </si>
  <si>
    <t>Renta anual</t>
  </si>
  <si>
    <t>10% para deducciones de comisiones, honorarios y sueldos</t>
  </si>
  <si>
    <t>Puede ser parcialmente acreditable</t>
  </si>
  <si>
    <t>Fecha</t>
  </si>
  <si>
    <t>Método de pago</t>
  </si>
  <si>
    <t>PUE</t>
  </si>
  <si>
    <t>Forma de pago</t>
  </si>
  <si>
    <t>04 = Tarjeta de crédito</t>
  </si>
  <si>
    <t>Moneda</t>
  </si>
  <si>
    <t>MXN</t>
  </si>
  <si>
    <t>Importe</t>
  </si>
  <si>
    <t>Es de uno de los socios de la empresa</t>
  </si>
  <si>
    <t>¿El IVA es acreditable?</t>
  </si>
  <si>
    <t>Retención IVA</t>
  </si>
  <si>
    <t>❶</t>
  </si>
  <si>
    <r>
      <rPr>
        <b/>
        <sz val="11"/>
        <color theme="1"/>
        <rFont val="Aptos Narrow"/>
        <family val="2"/>
        <scheme val="minor"/>
      </rPr>
      <t>Artículo 5 LIVA.</t>
    </r>
    <r>
      <rPr>
        <sz val="11"/>
        <color theme="1"/>
        <rFont val="Aptos Narrow"/>
        <family val="2"/>
        <scheme val="minor"/>
      </rPr>
      <t xml:space="preserve">
IV. Que tratándose del impuesto al valor agregado trasladado que se hubiese retenido conforme a los artículos 1o.-A y 18-J, fracción II, inciso a) de esta Ley, dicha retención se entere en los términos y plazos establecidos en la misma. El impuesto retenido y enterado, podrá ser acreditado en la declaración de pago mensual siguiente a la declaración en la que se haya efectuado el entero de la retención;</t>
    </r>
  </si>
  <si>
    <t>Y se deben de cumplir todos los demás requisitos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</si>
</sst>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sz val="11"/>
      <color theme="1"/>
      <name val="Calibri"/>
      <family val="2"/>
    </font>
  </fonts>
  <fills count="7">
    <fill>
      <patternFill patternType="none"/>
    </fill>
    <fill>
      <patternFill patternType="gray125"/>
    </fill>
    <fill>
      <patternFill patternType="solid">
        <fgColor theme="9"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1" xfId="0" applyBorder="1"/>
    <xf numFmtId="4" fontId="0" fillId="2" borderId="1" xfId="0" applyNumberFormat="1" applyFill="1" applyBorder="1"/>
    <xf numFmtId="4" fontId="0" fillId="0" borderId="0" xfId="0" applyNumberFormat="1"/>
    <xf numFmtId="0" fontId="1" fillId="3" borderId="1" xfId="0" applyFont="1" applyFill="1" applyBorder="1" applyAlignment="1">
      <alignment horizontal="center" vertical="center"/>
    </xf>
    <xf numFmtId="0" fontId="1" fillId="0" borderId="0" xfId="0" applyFont="1"/>
    <xf numFmtId="4" fontId="0" fillId="4" borderId="0" xfId="0" applyNumberFormat="1" applyFill="1"/>
    <xf numFmtId="4" fontId="1" fillId="0" borderId="0" xfId="0" applyNumberFormat="1" applyFont="1"/>
    <xf numFmtId="0" fontId="0" fillId="5" borderId="0" xfId="0" applyFill="1"/>
    <xf numFmtId="4" fontId="0" fillId="5" borderId="0" xfId="0" applyNumberFormat="1" applyFill="1"/>
    <xf numFmtId="0" fontId="0" fillId="0" borderId="1" xfId="0" applyBorder="1" applyAlignment="1">
      <alignment horizontal="center" wrapText="1"/>
    </xf>
    <xf numFmtId="14" fontId="0" fillId="0" borderId="0" xfId="0" applyNumberFormat="1"/>
    <xf numFmtId="0" fontId="0" fillId="0" borderId="0" xfId="0" quotePrefix="1"/>
    <xf numFmtId="0" fontId="2" fillId="0" borderId="0" xfId="0" applyFont="1" applyAlignment="1">
      <alignment horizontal="center" vertical="center"/>
    </xf>
    <xf numFmtId="0" fontId="0" fillId="0" borderId="0" xfId="0" applyAlignment="1">
      <alignment horizontal="justify" wrapText="1"/>
    </xf>
    <xf numFmtId="0" fontId="1" fillId="6" borderId="1" xfId="0" applyFont="1" applyFill="1" applyBorder="1" applyAlignment="1">
      <alignment vertical="center"/>
    </xf>
    <xf numFmtId="4" fontId="1" fillId="6" borderId="1" xfId="0" applyNumberFormat="1"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957FB34-6F8A-45D4-93CC-2827B0DE69BC}" type="doc">
      <dgm:prSet loTypeId="urn:microsoft.com/office/officeart/2005/8/layout/process5" loCatId="process" qsTypeId="urn:microsoft.com/office/officeart/2005/8/quickstyle/simple1" qsCatId="simple" csTypeId="urn:microsoft.com/office/officeart/2005/8/colors/accent1_1" csCatId="accent1" phldr="1"/>
      <dgm:spPr/>
      <dgm:t>
        <a:bodyPr/>
        <a:lstStyle/>
        <a:p>
          <a:endParaRPr lang="es-MX"/>
        </a:p>
      </dgm:t>
    </dgm:pt>
    <dgm:pt modelId="{51DB3A3A-E8E6-4FDA-8719-01C7F453AD19}">
      <dgm:prSet phldrT="[Texto]"/>
      <dgm:spPr/>
      <dgm:t>
        <a:bodyPr/>
        <a:lstStyle/>
        <a:p>
          <a:r>
            <a:rPr lang="es-MX"/>
            <a:t>Contribuyente: Persona física arrendamiento de inmuebles</a:t>
          </a:r>
        </a:p>
      </dgm:t>
    </dgm:pt>
    <dgm:pt modelId="{478B3E7A-C635-4B04-964D-905AF31BACA6}" type="parTrans" cxnId="{A6E887FF-8377-46CE-AD70-C37591E5C58E}">
      <dgm:prSet/>
      <dgm:spPr/>
      <dgm:t>
        <a:bodyPr/>
        <a:lstStyle/>
        <a:p>
          <a:endParaRPr lang="es-MX"/>
        </a:p>
      </dgm:t>
    </dgm:pt>
    <dgm:pt modelId="{3182AECC-D6E9-4070-8976-602D4F16DEB8}" type="sibTrans" cxnId="{A6E887FF-8377-46CE-AD70-C37591E5C58E}">
      <dgm:prSet/>
      <dgm:spPr/>
      <dgm:t>
        <a:bodyPr/>
        <a:lstStyle/>
        <a:p>
          <a:endParaRPr lang="es-MX"/>
        </a:p>
      </dgm:t>
    </dgm:pt>
    <dgm:pt modelId="{A8BC6304-0A83-4E38-9869-FF308C010E6C}">
      <dgm:prSet phldrT="[Texto]"/>
      <dgm:spPr/>
      <dgm:t>
        <a:bodyPr/>
        <a:lstStyle/>
        <a:p>
          <a:r>
            <a:rPr lang="es-MX"/>
            <a:t>1.- Renta locales comerciales</a:t>
          </a:r>
        </a:p>
      </dgm:t>
    </dgm:pt>
    <dgm:pt modelId="{2E87BFFC-7F21-48BF-AF5B-2462BE5BB79C}" type="parTrans" cxnId="{A30F79F3-D8AB-401F-9E77-45CA96E0E570}">
      <dgm:prSet/>
      <dgm:spPr/>
      <dgm:t>
        <a:bodyPr/>
        <a:lstStyle/>
        <a:p>
          <a:endParaRPr lang="es-MX"/>
        </a:p>
      </dgm:t>
    </dgm:pt>
    <dgm:pt modelId="{49409AA1-0B93-4256-97A7-C212FAAF0FFD}" type="sibTrans" cxnId="{A30F79F3-D8AB-401F-9E77-45CA96E0E570}">
      <dgm:prSet/>
      <dgm:spPr/>
      <dgm:t>
        <a:bodyPr/>
        <a:lstStyle/>
        <a:p>
          <a:endParaRPr lang="es-MX"/>
        </a:p>
      </dgm:t>
    </dgm:pt>
    <dgm:pt modelId="{91BE54DE-47BF-427E-934B-5F5FBB006959}">
      <dgm:prSet phldrT="[Texto]"/>
      <dgm:spPr/>
      <dgm:t>
        <a:bodyPr/>
        <a:lstStyle/>
        <a:p>
          <a:r>
            <a:rPr lang="es-MX"/>
            <a:t>2.- Compra el inmuebles en el mes de abril 2024 y paga de IVA $1,200,000.00</a:t>
          </a:r>
        </a:p>
      </dgm:t>
    </dgm:pt>
    <dgm:pt modelId="{CFE2883A-F40A-4BCA-B99B-2B80757A2E57}" type="parTrans" cxnId="{508B09AA-3793-4597-962D-EB60E09FF169}">
      <dgm:prSet/>
      <dgm:spPr/>
      <dgm:t>
        <a:bodyPr/>
        <a:lstStyle/>
        <a:p>
          <a:endParaRPr lang="es-MX"/>
        </a:p>
      </dgm:t>
    </dgm:pt>
    <dgm:pt modelId="{6A2E1E9D-C216-457D-AB1C-CBA1C3BE2252}" type="sibTrans" cxnId="{508B09AA-3793-4597-962D-EB60E09FF169}">
      <dgm:prSet/>
      <dgm:spPr/>
      <dgm:t>
        <a:bodyPr/>
        <a:lstStyle/>
        <a:p>
          <a:endParaRPr lang="es-MX"/>
        </a:p>
      </dgm:t>
    </dgm:pt>
    <dgm:pt modelId="{5C685A00-FFCF-4B94-AE1C-A527E9705063}">
      <dgm:prSet phldrT="[Texto]"/>
      <dgm:spPr/>
      <dgm:t>
        <a:bodyPr/>
        <a:lstStyle/>
        <a:p>
          <a:r>
            <a:rPr lang="es-MX"/>
            <a:t>3.- El inmueble que se compra es para renta y lo va a rentar en el transcurso del año y si lo renta.</a:t>
          </a:r>
        </a:p>
      </dgm:t>
    </dgm:pt>
    <dgm:pt modelId="{69661AB0-410F-4034-A88D-C4AF6B6EE72D}" type="parTrans" cxnId="{6B413C44-74E8-4933-8FBE-7F7CF678C70F}">
      <dgm:prSet/>
      <dgm:spPr/>
      <dgm:t>
        <a:bodyPr/>
        <a:lstStyle/>
        <a:p>
          <a:endParaRPr lang="es-MX"/>
        </a:p>
      </dgm:t>
    </dgm:pt>
    <dgm:pt modelId="{FF478726-6E05-4CA9-A464-2D9327AB16B1}" type="sibTrans" cxnId="{6B413C44-74E8-4933-8FBE-7F7CF678C70F}">
      <dgm:prSet/>
      <dgm:spPr/>
      <dgm:t>
        <a:bodyPr/>
        <a:lstStyle/>
        <a:p>
          <a:endParaRPr lang="es-MX"/>
        </a:p>
      </dgm:t>
    </dgm:pt>
    <dgm:pt modelId="{EA5056EB-F1FD-4C2B-A501-D727DC791B25}">
      <dgm:prSet phldrT="[Texto]"/>
      <dgm:spPr/>
      <dgm:t>
        <a:bodyPr/>
        <a:lstStyle/>
        <a:p>
          <a:r>
            <a:rPr lang="es-MX"/>
            <a:t>4.- El IVA que se pago por la compras es acreditable en el mes de abril. </a:t>
          </a:r>
          <a:r>
            <a:rPr lang="es-MX">
              <a:latin typeface="Calibri" panose="020F0502020204030204" pitchFamily="34" charset="0"/>
              <a:ea typeface="Calibri" panose="020F0502020204030204" pitchFamily="34" charset="0"/>
              <a:cs typeface="Calibri" panose="020F0502020204030204" pitchFamily="34" charset="0"/>
            </a:rPr>
            <a:t>❶</a:t>
          </a:r>
          <a:endParaRPr lang="es-MX"/>
        </a:p>
      </dgm:t>
    </dgm:pt>
    <dgm:pt modelId="{BCF65570-968C-4909-A84C-0A367EA55B35}" type="parTrans" cxnId="{7BF482C0-C94F-4748-9326-F92AAABFF0D7}">
      <dgm:prSet/>
      <dgm:spPr/>
      <dgm:t>
        <a:bodyPr/>
        <a:lstStyle/>
        <a:p>
          <a:endParaRPr lang="es-MX"/>
        </a:p>
      </dgm:t>
    </dgm:pt>
    <dgm:pt modelId="{510671F3-4794-499B-A2CB-0CF552EC3D8C}" type="sibTrans" cxnId="{7BF482C0-C94F-4748-9326-F92AAABFF0D7}">
      <dgm:prSet/>
      <dgm:spPr/>
      <dgm:t>
        <a:bodyPr/>
        <a:lstStyle/>
        <a:p>
          <a:endParaRPr lang="es-MX"/>
        </a:p>
      </dgm:t>
    </dgm:pt>
    <dgm:pt modelId="{464D01DE-E30C-4C79-9EC1-8DB9BEE518DC}" type="pres">
      <dgm:prSet presAssocID="{7957FB34-6F8A-45D4-93CC-2827B0DE69BC}" presName="diagram" presStyleCnt="0">
        <dgm:presLayoutVars>
          <dgm:dir/>
          <dgm:resizeHandles val="exact"/>
        </dgm:presLayoutVars>
      </dgm:prSet>
      <dgm:spPr/>
    </dgm:pt>
    <dgm:pt modelId="{F2FB55E7-413D-435B-8CBC-32BC34C4A6B4}" type="pres">
      <dgm:prSet presAssocID="{51DB3A3A-E8E6-4FDA-8719-01C7F453AD19}" presName="node" presStyleLbl="node1" presStyleIdx="0" presStyleCnt="5">
        <dgm:presLayoutVars>
          <dgm:bulletEnabled val="1"/>
        </dgm:presLayoutVars>
      </dgm:prSet>
      <dgm:spPr/>
    </dgm:pt>
    <dgm:pt modelId="{F8BF1669-F286-40CC-8F95-2BA158BA455E}" type="pres">
      <dgm:prSet presAssocID="{3182AECC-D6E9-4070-8976-602D4F16DEB8}" presName="sibTrans" presStyleLbl="sibTrans2D1" presStyleIdx="0" presStyleCnt="4"/>
      <dgm:spPr/>
    </dgm:pt>
    <dgm:pt modelId="{23BD1ECE-0516-4FF5-92E4-3AD2A8F81D2C}" type="pres">
      <dgm:prSet presAssocID="{3182AECC-D6E9-4070-8976-602D4F16DEB8}" presName="connectorText" presStyleLbl="sibTrans2D1" presStyleIdx="0" presStyleCnt="4"/>
      <dgm:spPr/>
    </dgm:pt>
    <dgm:pt modelId="{CD9C0E9C-DDC4-4780-91D8-41B68B2258DC}" type="pres">
      <dgm:prSet presAssocID="{A8BC6304-0A83-4E38-9869-FF308C010E6C}" presName="node" presStyleLbl="node1" presStyleIdx="1" presStyleCnt="5">
        <dgm:presLayoutVars>
          <dgm:bulletEnabled val="1"/>
        </dgm:presLayoutVars>
      </dgm:prSet>
      <dgm:spPr/>
    </dgm:pt>
    <dgm:pt modelId="{C45E4CA8-AE2A-4049-8736-CD7E65C272C8}" type="pres">
      <dgm:prSet presAssocID="{49409AA1-0B93-4256-97A7-C212FAAF0FFD}" presName="sibTrans" presStyleLbl="sibTrans2D1" presStyleIdx="1" presStyleCnt="4"/>
      <dgm:spPr/>
    </dgm:pt>
    <dgm:pt modelId="{3DEACD30-A6A1-4403-A6B5-9D8D7CDF2722}" type="pres">
      <dgm:prSet presAssocID="{49409AA1-0B93-4256-97A7-C212FAAF0FFD}" presName="connectorText" presStyleLbl="sibTrans2D1" presStyleIdx="1" presStyleCnt="4"/>
      <dgm:spPr/>
    </dgm:pt>
    <dgm:pt modelId="{F89EF27C-263F-438B-8E63-AE1696CBC55F}" type="pres">
      <dgm:prSet presAssocID="{91BE54DE-47BF-427E-934B-5F5FBB006959}" presName="node" presStyleLbl="node1" presStyleIdx="2" presStyleCnt="5">
        <dgm:presLayoutVars>
          <dgm:bulletEnabled val="1"/>
        </dgm:presLayoutVars>
      </dgm:prSet>
      <dgm:spPr/>
    </dgm:pt>
    <dgm:pt modelId="{1E002167-4DA3-443B-86DD-61A44048C620}" type="pres">
      <dgm:prSet presAssocID="{6A2E1E9D-C216-457D-AB1C-CBA1C3BE2252}" presName="sibTrans" presStyleLbl="sibTrans2D1" presStyleIdx="2" presStyleCnt="4"/>
      <dgm:spPr/>
    </dgm:pt>
    <dgm:pt modelId="{DDF8D497-566F-43EB-BD23-8F0211174038}" type="pres">
      <dgm:prSet presAssocID="{6A2E1E9D-C216-457D-AB1C-CBA1C3BE2252}" presName="connectorText" presStyleLbl="sibTrans2D1" presStyleIdx="2" presStyleCnt="4"/>
      <dgm:spPr/>
    </dgm:pt>
    <dgm:pt modelId="{D84C9B61-B16D-43C0-9B97-BB1027248DBB}" type="pres">
      <dgm:prSet presAssocID="{5C685A00-FFCF-4B94-AE1C-A527E9705063}" presName="node" presStyleLbl="node1" presStyleIdx="3" presStyleCnt="5">
        <dgm:presLayoutVars>
          <dgm:bulletEnabled val="1"/>
        </dgm:presLayoutVars>
      </dgm:prSet>
      <dgm:spPr/>
    </dgm:pt>
    <dgm:pt modelId="{E66F7217-71B8-4C0A-AE2F-7D1D4ABC6B7C}" type="pres">
      <dgm:prSet presAssocID="{FF478726-6E05-4CA9-A464-2D9327AB16B1}" presName="sibTrans" presStyleLbl="sibTrans2D1" presStyleIdx="3" presStyleCnt="4"/>
      <dgm:spPr/>
    </dgm:pt>
    <dgm:pt modelId="{9D25BD6C-2C61-4BDF-A330-81A9F0F935C8}" type="pres">
      <dgm:prSet presAssocID="{FF478726-6E05-4CA9-A464-2D9327AB16B1}" presName="connectorText" presStyleLbl="sibTrans2D1" presStyleIdx="3" presStyleCnt="4"/>
      <dgm:spPr/>
    </dgm:pt>
    <dgm:pt modelId="{D12B2A54-9AA6-4CC0-AEDB-79D3AE4AE79D}" type="pres">
      <dgm:prSet presAssocID="{EA5056EB-F1FD-4C2B-A501-D727DC791B25}" presName="node" presStyleLbl="node1" presStyleIdx="4" presStyleCnt="5">
        <dgm:presLayoutVars>
          <dgm:bulletEnabled val="1"/>
        </dgm:presLayoutVars>
      </dgm:prSet>
      <dgm:spPr/>
    </dgm:pt>
  </dgm:ptLst>
  <dgm:cxnLst>
    <dgm:cxn modelId="{62B7CA10-D386-4571-849A-0859482B3258}" type="presOf" srcId="{3182AECC-D6E9-4070-8976-602D4F16DEB8}" destId="{23BD1ECE-0516-4FF5-92E4-3AD2A8F81D2C}" srcOrd="1" destOrd="0" presId="urn:microsoft.com/office/officeart/2005/8/layout/process5"/>
    <dgm:cxn modelId="{FCEA9511-4167-4E0A-BCFD-500CA6CA819A}" type="presOf" srcId="{7957FB34-6F8A-45D4-93CC-2827B0DE69BC}" destId="{464D01DE-E30C-4C79-9EC1-8DB9BEE518DC}" srcOrd="0" destOrd="0" presId="urn:microsoft.com/office/officeart/2005/8/layout/process5"/>
    <dgm:cxn modelId="{FD28365F-0566-4599-B883-9FCC46D1ED7B}" type="presOf" srcId="{49409AA1-0B93-4256-97A7-C212FAAF0FFD}" destId="{C45E4CA8-AE2A-4049-8736-CD7E65C272C8}" srcOrd="0" destOrd="0" presId="urn:microsoft.com/office/officeart/2005/8/layout/process5"/>
    <dgm:cxn modelId="{BD545443-7B33-4DB2-95C4-3546E5FD0A24}" type="presOf" srcId="{49409AA1-0B93-4256-97A7-C212FAAF0FFD}" destId="{3DEACD30-A6A1-4403-A6B5-9D8D7CDF2722}" srcOrd="1" destOrd="0" presId="urn:microsoft.com/office/officeart/2005/8/layout/process5"/>
    <dgm:cxn modelId="{6B413C44-74E8-4933-8FBE-7F7CF678C70F}" srcId="{7957FB34-6F8A-45D4-93CC-2827B0DE69BC}" destId="{5C685A00-FFCF-4B94-AE1C-A527E9705063}" srcOrd="3" destOrd="0" parTransId="{69661AB0-410F-4034-A88D-C4AF6B6EE72D}" sibTransId="{FF478726-6E05-4CA9-A464-2D9327AB16B1}"/>
    <dgm:cxn modelId="{975D8056-33F9-4FCA-973A-49AC3462025E}" type="presOf" srcId="{6A2E1E9D-C216-457D-AB1C-CBA1C3BE2252}" destId="{DDF8D497-566F-43EB-BD23-8F0211174038}" srcOrd="1" destOrd="0" presId="urn:microsoft.com/office/officeart/2005/8/layout/process5"/>
    <dgm:cxn modelId="{A9BAAB59-8345-42B6-AA95-2816AB78FDBB}" type="presOf" srcId="{91BE54DE-47BF-427E-934B-5F5FBB006959}" destId="{F89EF27C-263F-438B-8E63-AE1696CBC55F}" srcOrd="0" destOrd="0" presId="urn:microsoft.com/office/officeart/2005/8/layout/process5"/>
    <dgm:cxn modelId="{43FA8D8E-C1F2-40B4-97D5-4C8742DC6B78}" type="presOf" srcId="{FF478726-6E05-4CA9-A464-2D9327AB16B1}" destId="{E66F7217-71B8-4C0A-AE2F-7D1D4ABC6B7C}" srcOrd="0" destOrd="0" presId="urn:microsoft.com/office/officeart/2005/8/layout/process5"/>
    <dgm:cxn modelId="{21ADBC8F-69C2-4067-BC7D-17E8ABC6656F}" type="presOf" srcId="{5C685A00-FFCF-4B94-AE1C-A527E9705063}" destId="{D84C9B61-B16D-43C0-9B97-BB1027248DBB}" srcOrd="0" destOrd="0" presId="urn:microsoft.com/office/officeart/2005/8/layout/process5"/>
    <dgm:cxn modelId="{D058FC96-E929-4641-BB0A-AB057832440B}" type="presOf" srcId="{EA5056EB-F1FD-4C2B-A501-D727DC791B25}" destId="{D12B2A54-9AA6-4CC0-AEDB-79D3AE4AE79D}" srcOrd="0" destOrd="0" presId="urn:microsoft.com/office/officeart/2005/8/layout/process5"/>
    <dgm:cxn modelId="{085F7EA7-C07E-42D6-B936-25FD379A26EB}" type="presOf" srcId="{51DB3A3A-E8E6-4FDA-8719-01C7F453AD19}" destId="{F2FB55E7-413D-435B-8CBC-32BC34C4A6B4}" srcOrd="0" destOrd="0" presId="urn:microsoft.com/office/officeart/2005/8/layout/process5"/>
    <dgm:cxn modelId="{508B09AA-3793-4597-962D-EB60E09FF169}" srcId="{7957FB34-6F8A-45D4-93CC-2827B0DE69BC}" destId="{91BE54DE-47BF-427E-934B-5F5FBB006959}" srcOrd="2" destOrd="0" parTransId="{CFE2883A-F40A-4BCA-B99B-2B80757A2E57}" sibTransId="{6A2E1E9D-C216-457D-AB1C-CBA1C3BE2252}"/>
    <dgm:cxn modelId="{7BF482C0-C94F-4748-9326-F92AAABFF0D7}" srcId="{7957FB34-6F8A-45D4-93CC-2827B0DE69BC}" destId="{EA5056EB-F1FD-4C2B-A501-D727DC791B25}" srcOrd="4" destOrd="0" parTransId="{BCF65570-968C-4909-A84C-0A367EA55B35}" sibTransId="{510671F3-4794-499B-A2CB-0CF552EC3D8C}"/>
    <dgm:cxn modelId="{934FE0DA-A6FC-4BF4-A2FD-B7593F40B57B}" type="presOf" srcId="{A8BC6304-0A83-4E38-9869-FF308C010E6C}" destId="{CD9C0E9C-DDC4-4780-91D8-41B68B2258DC}" srcOrd="0" destOrd="0" presId="urn:microsoft.com/office/officeart/2005/8/layout/process5"/>
    <dgm:cxn modelId="{C79B0BEF-ABE6-44E8-BBEC-87FDF71F432D}" type="presOf" srcId="{6A2E1E9D-C216-457D-AB1C-CBA1C3BE2252}" destId="{1E002167-4DA3-443B-86DD-61A44048C620}" srcOrd="0" destOrd="0" presId="urn:microsoft.com/office/officeart/2005/8/layout/process5"/>
    <dgm:cxn modelId="{121FCFEF-FFD5-4D3C-B09C-7666D1B9F104}" type="presOf" srcId="{3182AECC-D6E9-4070-8976-602D4F16DEB8}" destId="{F8BF1669-F286-40CC-8F95-2BA158BA455E}" srcOrd="0" destOrd="0" presId="urn:microsoft.com/office/officeart/2005/8/layout/process5"/>
    <dgm:cxn modelId="{A30F79F3-D8AB-401F-9E77-45CA96E0E570}" srcId="{7957FB34-6F8A-45D4-93CC-2827B0DE69BC}" destId="{A8BC6304-0A83-4E38-9869-FF308C010E6C}" srcOrd="1" destOrd="0" parTransId="{2E87BFFC-7F21-48BF-AF5B-2462BE5BB79C}" sibTransId="{49409AA1-0B93-4256-97A7-C212FAAF0FFD}"/>
    <dgm:cxn modelId="{22BE91FB-7311-47FE-8686-E6B0DD2B4E5E}" type="presOf" srcId="{FF478726-6E05-4CA9-A464-2D9327AB16B1}" destId="{9D25BD6C-2C61-4BDF-A330-81A9F0F935C8}" srcOrd="1" destOrd="0" presId="urn:microsoft.com/office/officeart/2005/8/layout/process5"/>
    <dgm:cxn modelId="{A6E887FF-8377-46CE-AD70-C37591E5C58E}" srcId="{7957FB34-6F8A-45D4-93CC-2827B0DE69BC}" destId="{51DB3A3A-E8E6-4FDA-8719-01C7F453AD19}" srcOrd="0" destOrd="0" parTransId="{478B3E7A-C635-4B04-964D-905AF31BACA6}" sibTransId="{3182AECC-D6E9-4070-8976-602D4F16DEB8}"/>
    <dgm:cxn modelId="{595794B7-951D-4AF4-8763-443DA0EAA277}" type="presParOf" srcId="{464D01DE-E30C-4C79-9EC1-8DB9BEE518DC}" destId="{F2FB55E7-413D-435B-8CBC-32BC34C4A6B4}" srcOrd="0" destOrd="0" presId="urn:microsoft.com/office/officeart/2005/8/layout/process5"/>
    <dgm:cxn modelId="{21D83226-BE50-4583-80C3-77C6AEB29EFF}" type="presParOf" srcId="{464D01DE-E30C-4C79-9EC1-8DB9BEE518DC}" destId="{F8BF1669-F286-40CC-8F95-2BA158BA455E}" srcOrd="1" destOrd="0" presId="urn:microsoft.com/office/officeart/2005/8/layout/process5"/>
    <dgm:cxn modelId="{29E92297-ABDA-4A36-8451-0610734D742D}" type="presParOf" srcId="{F8BF1669-F286-40CC-8F95-2BA158BA455E}" destId="{23BD1ECE-0516-4FF5-92E4-3AD2A8F81D2C}" srcOrd="0" destOrd="0" presId="urn:microsoft.com/office/officeart/2005/8/layout/process5"/>
    <dgm:cxn modelId="{27352599-0906-4760-B010-76552EDBC681}" type="presParOf" srcId="{464D01DE-E30C-4C79-9EC1-8DB9BEE518DC}" destId="{CD9C0E9C-DDC4-4780-91D8-41B68B2258DC}" srcOrd="2" destOrd="0" presId="urn:microsoft.com/office/officeart/2005/8/layout/process5"/>
    <dgm:cxn modelId="{A3736D58-70A3-4956-8E0E-6150A182A8F2}" type="presParOf" srcId="{464D01DE-E30C-4C79-9EC1-8DB9BEE518DC}" destId="{C45E4CA8-AE2A-4049-8736-CD7E65C272C8}" srcOrd="3" destOrd="0" presId="urn:microsoft.com/office/officeart/2005/8/layout/process5"/>
    <dgm:cxn modelId="{E41C2233-6CC6-4826-B1AA-FEF119B34712}" type="presParOf" srcId="{C45E4CA8-AE2A-4049-8736-CD7E65C272C8}" destId="{3DEACD30-A6A1-4403-A6B5-9D8D7CDF2722}" srcOrd="0" destOrd="0" presId="urn:microsoft.com/office/officeart/2005/8/layout/process5"/>
    <dgm:cxn modelId="{11255038-9266-4634-8A9D-CEA6CCF4B76C}" type="presParOf" srcId="{464D01DE-E30C-4C79-9EC1-8DB9BEE518DC}" destId="{F89EF27C-263F-438B-8E63-AE1696CBC55F}" srcOrd="4" destOrd="0" presId="urn:microsoft.com/office/officeart/2005/8/layout/process5"/>
    <dgm:cxn modelId="{5EB7B718-A683-4054-9E16-509DB1EB507E}" type="presParOf" srcId="{464D01DE-E30C-4C79-9EC1-8DB9BEE518DC}" destId="{1E002167-4DA3-443B-86DD-61A44048C620}" srcOrd="5" destOrd="0" presId="urn:microsoft.com/office/officeart/2005/8/layout/process5"/>
    <dgm:cxn modelId="{8A88C4EC-3D10-407B-A528-856EB7342B90}" type="presParOf" srcId="{1E002167-4DA3-443B-86DD-61A44048C620}" destId="{DDF8D497-566F-43EB-BD23-8F0211174038}" srcOrd="0" destOrd="0" presId="urn:microsoft.com/office/officeart/2005/8/layout/process5"/>
    <dgm:cxn modelId="{1A6DB817-05CA-4FB6-8988-8A73F2568FFF}" type="presParOf" srcId="{464D01DE-E30C-4C79-9EC1-8DB9BEE518DC}" destId="{D84C9B61-B16D-43C0-9B97-BB1027248DBB}" srcOrd="6" destOrd="0" presId="urn:microsoft.com/office/officeart/2005/8/layout/process5"/>
    <dgm:cxn modelId="{65639C6B-4FC2-4C29-8F25-F916912EB6CC}" type="presParOf" srcId="{464D01DE-E30C-4C79-9EC1-8DB9BEE518DC}" destId="{E66F7217-71B8-4C0A-AE2F-7D1D4ABC6B7C}" srcOrd="7" destOrd="0" presId="urn:microsoft.com/office/officeart/2005/8/layout/process5"/>
    <dgm:cxn modelId="{56CB75F9-7EFA-42C3-8B00-4DD80B782E7C}" type="presParOf" srcId="{E66F7217-71B8-4C0A-AE2F-7D1D4ABC6B7C}" destId="{9D25BD6C-2C61-4BDF-A330-81A9F0F935C8}" srcOrd="0" destOrd="0" presId="urn:microsoft.com/office/officeart/2005/8/layout/process5"/>
    <dgm:cxn modelId="{893B13A6-E797-42F6-9371-72AB1A3683B5}" type="presParOf" srcId="{464D01DE-E30C-4C79-9EC1-8DB9BEE518DC}" destId="{D12B2A54-9AA6-4CC0-AEDB-79D3AE4AE79D}" srcOrd="8" destOrd="0" presId="urn:microsoft.com/office/officeart/2005/8/layout/process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2FB55E7-413D-435B-8CBC-32BC34C4A6B4}">
      <dsp:nvSpPr>
        <dsp:cNvPr id="0" name=""/>
        <dsp:cNvSpPr/>
      </dsp:nvSpPr>
      <dsp:spPr>
        <a:xfrm>
          <a:off x="5597" y="347429"/>
          <a:ext cx="1673119" cy="1003871"/>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s-MX" sz="1200" kern="1200"/>
            <a:t>Contribuyente: Persona física arrendamiento de inmuebles</a:t>
          </a:r>
        </a:p>
      </dsp:txBody>
      <dsp:txXfrm>
        <a:off x="34999" y="376831"/>
        <a:ext cx="1614315" cy="945067"/>
      </dsp:txXfrm>
    </dsp:sp>
    <dsp:sp modelId="{F8BF1669-F286-40CC-8F95-2BA158BA455E}">
      <dsp:nvSpPr>
        <dsp:cNvPr id="0" name=""/>
        <dsp:cNvSpPr/>
      </dsp:nvSpPr>
      <dsp:spPr>
        <a:xfrm>
          <a:off x="1825951" y="641898"/>
          <a:ext cx="354701" cy="414933"/>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es-MX" sz="1000" kern="1200"/>
        </a:p>
      </dsp:txBody>
      <dsp:txXfrm>
        <a:off x="1825951" y="724885"/>
        <a:ext cx="248291" cy="248959"/>
      </dsp:txXfrm>
    </dsp:sp>
    <dsp:sp modelId="{CD9C0E9C-DDC4-4780-91D8-41B68B2258DC}">
      <dsp:nvSpPr>
        <dsp:cNvPr id="0" name=""/>
        <dsp:cNvSpPr/>
      </dsp:nvSpPr>
      <dsp:spPr>
        <a:xfrm>
          <a:off x="2347965" y="347429"/>
          <a:ext cx="1673119" cy="1003871"/>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s-MX" sz="1200" kern="1200"/>
            <a:t>1.- Renta locales comerciales</a:t>
          </a:r>
        </a:p>
      </dsp:txBody>
      <dsp:txXfrm>
        <a:off x="2377367" y="376831"/>
        <a:ext cx="1614315" cy="945067"/>
      </dsp:txXfrm>
    </dsp:sp>
    <dsp:sp modelId="{C45E4CA8-AE2A-4049-8736-CD7E65C272C8}">
      <dsp:nvSpPr>
        <dsp:cNvPr id="0" name=""/>
        <dsp:cNvSpPr/>
      </dsp:nvSpPr>
      <dsp:spPr>
        <a:xfrm>
          <a:off x="4168319" y="641898"/>
          <a:ext cx="354701" cy="414933"/>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es-MX" sz="1000" kern="1200"/>
        </a:p>
      </dsp:txBody>
      <dsp:txXfrm>
        <a:off x="4168319" y="724885"/>
        <a:ext cx="248291" cy="248959"/>
      </dsp:txXfrm>
    </dsp:sp>
    <dsp:sp modelId="{F89EF27C-263F-438B-8E63-AE1696CBC55F}">
      <dsp:nvSpPr>
        <dsp:cNvPr id="0" name=""/>
        <dsp:cNvSpPr/>
      </dsp:nvSpPr>
      <dsp:spPr>
        <a:xfrm>
          <a:off x="4690332" y="347429"/>
          <a:ext cx="1673119" cy="1003871"/>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s-MX" sz="1200" kern="1200"/>
            <a:t>2.- Compra el inmuebles en el mes de abril 2024 y paga de IVA $1,200,000.00</a:t>
          </a:r>
        </a:p>
      </dsp:txBody>
      <dsp:txXfrm>
        <a:off x="4719734" y="376831"/>
        <a:ext cx="1614315" cy="945067"/>
      </dsp:txXfrm>
    </dsp:sp>
    <dsp:sp modelId="{1E002167-4DA3-443B-86DD-61A44048C620}">
      <dsp:nvSpPr>
        <dsp:cNvPr id="0" name=""/>
        <dsp:cNvSpPr/>
      </dsp:nvSpPr>
      <dsp:spPr>
        <a:xfrm rot="5400000">
          <a:off x="5349541" y="1468419"/>
          <a:ext cx="354701" cy="414933"/>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es-MX" sz="1000" kern="1200"/>
        </a:p>
      </dsp:txBody>
      <dsp:txXfrm rot="-5400000">
        <a:off x="5402412" y="1498535"/>
        <a:ext cx="248959" cy="248291"/>
      </dsp:txXfrm>
    </dsp:sp>
    <dsp:sp modelId="{D84C9B61-B16D-43C0-9B97-BB1027248DBB}">
      <dsp:nvSpPr>
        <dsp:cNvPr id="0" name=""/>
        <dsp:cNvSpPr/>
      </dsp:nvSpPr>
      <dsp:spPr>
        <a:xfrm>
          <a:off x="4690332" y="2020548"/>
          <a:ext cx="1673119" cy="1003871"/>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s-MX" sz="1200" kern="1200"/>
            <a:t>3.- El inmueble que se compra es para renta y lo va a rentar en el transcurso del año y si lo renta.</a:t>
          </a:r>
        </a:p>
      </dsp:txBody>
      <dsp:txXfrm>
        <a:off x="4719734" y="2049950"/>
        <a:ext cx="1614315" cy="945067"/>
      </dsp:txXfrm>
    </dsp:sp>
    <dsp:sp modelId="{E66F7217-71B8-4C0A-AE2F-7D1D4ABC6B7C}">
      <dsp:nvSpPr>
        <dsp:cNvPr id="0" name=""/>
        <dsp:cNvSpPr/>
      </dsp:nvSpPr>
      <dsp:spPr>
        <a:xfrm rot="10800000">
          <a:off x="4188396" y="2315017"/>
          <a:ext cx="354701" cy="414933"/>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es-MX" sz="1000" kern="1200"/>
        </a:p>
      </dsp:txBody>
      <dsp:txXfrm rot="10800000">
        <a:off x="4294806" y="2398004"/>
        <a:ext cx="248291" cy="248959"/>
      </dsp:txXfrm>
    </dsp:sp>
    <dsp:sp modelId="{D12B2A54-9AA6-4CC0-AEDB-79D3AE4AE79D}">
      <dsp:nvSpPr>
        <dsp:cNvPr id="0" name=""/>
        <dsp:cNvSpPr/>
      </dsp:nvSpPr>
      <dsp:spPr>
        <a:xfrm>
          <a:off x="2347965" y="2020548"/>
          <a:ext cx="1673119" cy="1003871"/>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s-MX" sz="1200" kern="1200"/>
            <a:t>4.- El IVA que se pago por la compras es acreditable en el mes de abril. </a:t>
          </a:r>
          <a:r>
            <a:rPr lang="es-MX" sz="1200" kern="1200">
              <a:latin typeface="Calibri" panose="020F0502020204030204" pitchFamily="34" charset="0"/>
              <a:ea typeface="Calibri" panose="020F0502020204030204" pitchFamily="34" charset="0"/>
              <a:cs typeface="Calibri" panose="020F0502020204030204" pitchFamily="34" charset="0"/>
            </a:rPr>
            <a:t>❶</a:t>
          </a:r>
          <a:endParaRPr lang="es-MX" sz="1200" kern="1200"/>
        </a:p>
      </dsp:txBody>
      <dsp:txXfrm>
        <a:off x="2377367" y="2049950"/>
        <a:ext cx="1614315" cy="945067"/>
      </dsp:txXfrm>
    </dsp:sp>
  </dsp:spTree>
</dsp:drawing>
</file>

<file path=xl/diagrams/layout1.xml><?xml version="1.0" encoding="utf-8"?>
<dgm:layoutDef xmlns:dgm="http://schemas.openxmlformats.org/drawingml/2006/diagram" xmlns:a="http://schemas.openxmlformats.org/drawingml/2006/main" uniqueId="urn:microsoft.com/office/officeart/2005/8/layout/process5">
  <dgm:title val=""/>
  <dgm:desc val=""/>
  <dgm:catLst>
    <dgm:cat type="process" pri="17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7" srcId="0" destId="1" srcOrd="0" destOrd="0"/>
        <dgm:cxn modelId="8" srcId="0" destId="2" srcOrd="1" destOrd="0"/>
        <dgm:cxn modelId="9" srcId="0" destId="3" srcOrd="2" destOrd="0"/>
        <dgm:cxn modelId="10" srcId="0" destId="4" srcOrd="3" destOrd="0"/>
        <dgm:cxn modelId="11"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diagram">
    <dgm:varLst>
      <dgm:dir/>
      <dgm:resizeHandles val="exact"/>
    </dgm:varLst>
    <dgm:choose name="Name0">
      <dgm:if name="Name1" axis="self" func="var" arg="dir" op="equ" val="norm">
        <dgm:alg type="snake">
          <dgm:param type="grDir" val="tL"/>
          <dgm:param type="flowDir" val="row"/>
          <dgm:param type="contDir" val="revDir"/>
          <dgm:param type="bkpt" val="endCnv"/>
        </dgm:alg>
      </dgm:if>
      <dgm:else name="Name2">
        <dgm:alg type="snake">
          <dgm:param type="grDir" val="tR"/>
          <dgm:param type="flowDir" val="row"/>
          <dgm:param type="contDir" val="revDir"/>
          <dgm:param type="bkpt" val="endCnv"/>
        </dgm:alg>
      </dgm:else>
    </dgm:choose>
    <dgm:shape xmlns:r="http://schemas.openxmlformats.org/officeDocument/2006/relationships" r:blip="">
      <dgm:adjLst/>
    </dgm:shape>
    <dgm:presOf/>
    <dgm:constrLst>
      <dgm:constr type="w" for="ch" ptType="node" refType="w"/>
      <dgm:constr type="w" for="ch" forName="sibTrans" refType="w" refFor="ch" refPtType="node" op="equ" fact="0.4"/>
      <dgm:constr type="sp" refType="w" refFor="ch" refForName="sibTrans" op="equ"/>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Lst>
          <dgm:ruleLst/>
          <dgm:layoutNode name="connectorText">
            <dgm:alg type="tx">
              <dgm:param type="autoTxRot" val="upr"/>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25400</xdr:colOff>
      <xdr:row>16</xdr:row>
      <xdr:rowOff>101600</xdr:rowOff>
    </xdr:from>
    <xdr:to>
      <xdr:col>7</xdr:col>
      <xdr:colOff>139700</xdr:colOff>
      <xdr:row>23</xdr:row>
      <xdr:rowOff>158750</xdr:rowOff>
    </xdr:to>
    <xdr:sp macro="" textlink="">
      <xdr:nvSpPr>
        <xdr:cNvPr id="2" name="CuadroTexto 1">
          <a:extLst>
            <a:ext uri="{FF2B5EF4-FFF2-40B4-BE49-F238E27FC236}">
              <a16:creationId xmlns:a16="http://schemas.microsoft.com/office/drawing/2014/main" id="{964FB963-B717-F523-9D33-48BF5BA27C93}"/>
            </a:ext>
          </a:extLst>
        </xdr:cNvPr>
        <xdr:cNvSpPr txBox="1"/>
      </xdr:nvSpPr>
      <xdr:spPr>
        <a:xfrm>
          <a:off x="571500" y="2387600"/>
          <a:ext cx="622300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MX" sz="1100" b="1" i="0" u="none" strike="noStrike" baseline="0">
              <a:solidFill>
                <a:schemeClr val="dk1"/>
              </a:solidFill>
              <a:latin typeface="+mn-lt"/>
              <a:ea typeface="+mn-ea"/>
              <a:cs typeface="+mn-cs"/>
            </a:rPr>
            <a:t>Artículo 148 LISR. </a:t>
          </a:r>
          <a:r>
            <a:rPr lang="es-MX" sz="1100" b="0" i="0" u="none" strike="noStrike" baseline="0">
              <a:solidFill>
                <a:schemeClr val="dk1"/>
              </a:solidFill>
              <a:latin typeface="+mn-lt"/>
              <a:ea typeface="+mn-ea"/>
              <a:cs typeface="+mn-cs"/>
            </a:rPr>
            <a:t>Para los efectos de este Capítulo, no serán deducibles: </a:t>
          </a:r>
        </a:p>
        <a:p>
          <a:pPr algn="just"/>
          <a:endParaRPr lang="es-MX" sz="1100" b="0" i="0" u="none" strike="noStrike" baseline="0">
            <a:solidFill>
              <a:schemeClr val="dk1"/>
            </a:solidFill>
            <a:latin typeface="+mn-lt"/>
            <a:ea typeface="+mn-ea"/>
            <a:cs typeface="+mn-cs"/>
          </a:endParaRPr>
        </a:p>
        <a:p>
          <a:pPr algn="just"/>
          <a:r>
            <a:rPr lang="es-MX" sz="1100" b="1" i="0" u="none" strike="noStrike" baseline="0">
              <a:solidFill>
                <a:schemeClr val="dk1"/>
              </a:solidFill>
              <a:latin typeface="+mn-lt"/>
              <a:ea typeface="+mn-ea"/>
              <a:cs typeface="+mn-cs"/>
            </a:rPr>
            <a:t>III. </a:t>
          </a:r>
          <a:r>
            <a:rPr lang="es-MX" sz="1100" b="0" i="0" u="none" strike="noStrike" baseline="0">
              <a:solidFill>
                <a:schemeClr val="dk1"/>
              </a:solidFill>
              <a:latin typeface="+mn-lt"/>
              <a:ea typeface="+mn-ea"/>
              <a:cs typeface="+mn-cs"/>
            </a:rPr>
            <a:t>En ningún caso serán deducibles las inversiones o los pagos por el uso o goce temporal de automóviles. </a:t>
          </a:r>
        </a:p>
        <a:p>
          <a:pPr algn="just"/>
          <a:endParaRPr lang="es-MX" sz="1100" b="0" i="0" u="none" strike="noStrike" baseline="0">
            <a:solidFill>
              <a:schemeClr val="dk1"/>
            </a:solidFill>
            <a:latin typeface="+mn-lt"/>
            <a:ea typeface="+mn-ea"/>
            <a:cs typeface="+mn-cs"/>
          </a:endParaRPr>
        </a:p>
        <a:p>
          <a:pPr algn="just"/>
          <a:r>
            <a:rPr lang="es-MX" sz="1100" b="1" i="0" u="none" strike="noStrike" baseline="0">
              <a:solidFill>
                <a:schemeClr val="dk1"/>
              </a:solidFill>
              <a:latin typeface="+mn-lt"/>
              <a:ea typeface="+mn-ea"/>
              <a:cs typeface="+mn-cs"/>
            </a:rPr>
            <a:t>VI. </a:t>
          </a:r>
          <a:r>
            <a:rPr lang="es-MX" sz="1100" b="0" i="0" u="none" strike="noStrike" baseline="0">
              <a:solidFill>
                <a:schemeClr val="dk1"/>
              </a:solidFill>
              <a:latin typeface="+mn-lt"/>
              <a:ea typeface="+mn-ea"/>
              <a:cs typeface="+mn-cs"/>
            </a:rPr>
            <a:t>Los salarios, comisiones y honorarios, pagados por quien concede el uso o goce temporal de bienes inmuebles en un año de calendario, en el monto en que excedan, en su conjunto, del 10% de los ingresos anuales obtenidos por conceder el uso o goce temporal de bienes inmuebles. </a:t>
          </a:r>
          <a:endParaRPr lang="es-MX"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5603</xdr:colOff>
      <xdr:row>9</xdr:row>
      <xdr:rowOff>140075</xdr:rowOff>
    </xdr:from>
    <xdr:to>
      <xdr:col>7</xdr:col>
      <xdr:colOff>705971</xdr:colOff>
      <xdr:row>15</xdr:row>
      <xdr:rowOff>11207</xdr:rowOff>
    </xdr:to>
    <xdr:sp macro="" textlink="">
      <xdr:nvSpPr>
        <xdr:cNvPr id="2" name="CuadroTexto 1">
          <a:extLst>
            <a:ext uri="{FF2B5EF4-FFF2-40B4-BE49-F238E27FC236}">
              <a16:creationId xmlns:a16="http://schemas.microsoft.com/office/drawing/2014/main" id="{6EA1993F-65E4-C052-4E7A-4D2AB364B7FA}"/>
            </a:ext>
          </a:extLst>
        </xdr:cNvPr>
        <xdr:cNvSpPr txBox="1"/>
      </xdr:nvSpPr>
      <xdr:spPr>
        <a:xfrm>
          <a:off x="767603" y="1854575"/>
          <a:ext cx="6101603" cy="10141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MX" sz="1100" b="1" i="0" u="none" strike="noStrike" baseline="0">
              <a:solidFill>
                <a:schemeClr val="dk1"/>
              </a:solidFill>
              <a:latin typeface="+mn-lt"/>
              <a:ea typeface="+mn-ea"/>
              <a:cs typeface="+mn-cs"/>
            </a:rPr>
            <a:t>Artículo 41 RLISR. </a:t>
          </a:r>
          <a:r>
            <a:rPr lang="es-MX" sz="1100" b="0" i="0" u="none" strike="noStrike" baseline="0">
              <a:solidFill>
                <a:schemeClr val="dk1"/>
              </a:solidFill>
              <a:latin typeface="+mn-lt"/>
              <a:ea typeface="+mn-ea"/>
              <a:cs typeface="+mn-cs"/>
            </a:rPr>
            <a:t>Cuando el contribuyente efectúe erogaciones a través de un tercero, excepto tratándose de contribuciones, viáticos o gastos de viaje, deberá expedir cheques nominativos a favor de éste o mediante traspasos desde cuentas abiertas a nombre del contribuyente en instituciones de crédito o casas de bolsa a la cuenta abierta a nombre del tercero, y cuando dicho tercero realice pagos por cuenta del contribuyente, éstos deberán estar amparados con comprobante fiscal a nombre del contribuyente. </a:t>
          </a:r>
          <a:endParaRPr lang="es-MX" sz="1100"/>
        </a:p>
      </xdr:txBody>
    </xdr:sp>
    <xdr:clientData/>
  </xdr:twoCellAnchor>
  <xdr:twoCellAnchor>
    <xdr:from>
      <xdr:col>1</xdr:col>
      <xdr:colOff>11206</xdr:colOff>
      <xdr:row>16</xdr:row>
      <xdr:rowOff>28015</xdr:rowOff>
    </xdr:from>
    <xdr:to>
      <xdr:col>7</xdr:col>
      <xdr:colOff>739589</xdr:colOff>
      <xdr:row>34</xdr:row>
      <xdr:rowOff>145677</xdr:rowOff>
    </xdr:to>
    <xdr:sp macro="" textlink="">
      <xdr:nvSpPr>
        <xdr:cNvPr id="3" name="CuadroTexto 2">
          <a:extLst>
            <a:ext uri="{FF2B5EF4-FFF2-40B4-BE49-F238E27FC236}">
              <a16:creationId xmlns:a16="http://schemas.microsoft.com/office/drawing/2014/main" id="{C7481C78-2C7A-76B2-FC01-E2C423D2CE1D}"/>
            </a:ext>
          </a:extLst>
        </xdr:cNvPr>
        <xdr:cNvSpPr txBox="1"/>
      </xdr:nvSpPr>
      <xdr:spPr>
        <a:xfrm>
          <a:off x="773206" y="3076015"/>
          <a:ext cx="6129618" cy="35466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MX" sz="1100" b="1">
              <a:solidFill>
                <a:schemeClr val="dk1"/>
              </a:solidFill>
              <a:effectLst/>
              <a:latin typeface="+mn-lt"/>
              <a:ea typeface="+mn-ea"/>
              <a:cs typeface="+mn-cs"/>
            </a:rPr>
            <a:t>Pago de erogaciones a través de terceros</a:t>
          </a:r>
          <a:endParaRPr lang="es-MX" sz="1100">
            <a:solidFill>
              <a:schemeClr val="dk1"/>
            </a:solidFill>
            <a:effectLst/>
            <a:latin typeface="+mn-lt"/>
            <a:ea typeface="+mn-ea"/>
            <a:cs typeface="+mn-cs"/>
          </a:endParaRPr>
        </a:p>
        <a:p>
          <a:pPr algn="just"/>
          <a:r>
            <a:rPr lang="es-MX" sz="1100" b="1">
              <a:solidFill>
                <a:schemeClr val="dk1"/>
              </a:solidFill>
              <a:effectLst/>
              <a:latin typeface="+mn-lt"/>
              <a:ea typeface="+mn-ea"/>
              <a:cs typeface="+mn-cs"/>
            </a:rPr>
            <a:t>2.7.1.12.</a:t>
          </a:r>
          <a:r>
            <a:rPr lang="es-MX" sz="1100">
              <a:solidFill>
                <a:schemeClr val="dk1"/>
              </a:solidFill>
              <a:effectLst/>
              <a:latin typeface="+mn-lt"/>
              <a:ea typeface="+mn-ea"/>
              <a:cs typeface="+mn-cs"/>
            </a:rPr>
            <a:t>	Para los efectos de los artículos 29 del CFF, así como 18, fracción VIII y 90, octavo párrafo de la Ley del ISR y 41 de su Reglamento, los contribuyentes que realicen erogaciones a través de terceros por bienes y servicios que les sean proporcionados, podrán hacer uso de cualquiera de las siguientes opciones:</a:t>
          </a:r>
        </a:p>
        <a:p>
          <a:pPr algn="just"/>
          <a:r>
            <a:rPr lang="es-MX" sz="1100" b="1">
              <a:solidFill>
                <a:schemeClr val="dk1"/>
              </a:solidFill>
              <a:effectLst/>
              <a:latin typeface="+mn-lt"/>
              <a:ea typeface="+mn-ea"/>
              <a:cs typeface="+mn-cs"/>
            </a:rPr>
            <a:t>I.</a:t>
          </a:r>
          <a:r>
            <a:rPr lang="es-MX" sz="1100">
              <a:solidFill>
                <a:schemeClr val="dk1"/>
              </a:solidFill>
              <a:effectLst/>
              <a:latin typeface="+mn-lt"/>
              <a:ea typeface="+mn-ea"/>
              <a:cs typeface="+mn-cs"/>
            </a:rPr>
            <a:t>	Cuando los terceros realicen las erogaciones y los importes de las mismas les sean reintegrados con posterioridad:</a:t>
          </a:r>
        </a:p>
        <a:p>
          <a:pPr algn="just"/>
          <a:r>
            <a:rPr lang="es-MX" sz="1100" b="1">
              <a:solidFill>
                <a:schemeClr val="dk1"/>
              </a:solidFill>
              <a:effectLst/>
              <a:latin typeface="+mn-lt"/>
              <a:ea typeface="+mn-ea"/>
              <a:cs typeface="+mn-cs"/>
            </a:rPr>
            <a:t>a)</a:t>
          </a:r>
          <a:r>
            <a:rPr lang="es-MX" sz="1100">
              <a:solidFill>
                <a:schemeClr val="dk1"/>
              </a:solidFill>
              <a:effectLst/>
              <a:latin typeface="+mn-lt"/>
              <a:ea typeface="+mn-ea"/>
              <a:cs typeface="+mn-cs"/>
            </a:rPr>
            <a:t>	El tercero deberá solicitar el CFDI con la clave en el RFC del contribuyente por el cual está haciendo la erogación, si este contribuyente es residente en el extranjero para efectos fiscales, en el CFDI se consignará la clave en el RFC a que se refiere la regla 2.7.1.23.</a:t>
          </a:r>
        </a:p>
        <a:p>
          <a:pPr algn="just"/>
          <a:r>
            <a:rPr lang="es-MX" sz="1100" b="1">
              <a:solidFill>
                <a:schemeClr val="dk1"/>
              </a:solidFill>
              <a:effectLst/>
              <a:latin typeface="+mn-lt"/>
              <a:ea typeface="+mn-ea"/>
              <a:cs typeface="+mn-cs"/>
            </a:rPr>
            <a:t>b)</a:t>
          </a:r>
          <a:r>
            <a:rPr lang="es-MX" sz="1100">
              <a:solidFill>
                <a:schemeClr val="dk1"/>
              </a:solidFill>
              <a:effectLst/>
              <a:latin typeface="+mn-lt"/>
              <a:ea typeface="+mn-ea"/>
              <a:cs typeface="+mn-cs"/>
            </a:rPr>
            <a:t>	Los contribuyentes, en su caso, tendrán derecho al acreditamiento del IVA en los términos de la Ley de dicho impuesto y su Reglamento.</a:t>
          </a:r>
        </a:p>
        <a:p>
          <a:pPr algn="just"/>
          <a:r>
            <a:rPr lang="es-MX" sz="1100" b="1">
              <a:solidFill>
                <a:schemeClr val="dk1"/>
              </a:solidFill>
              <a:effectLst/>
              <a:latin typeface="+mn-lt"/>
              <a:ea typeface="+mn-ea"/>
              <a:cs typeface="+mn-cs"/>
            </a:rPr>
            <a:t>c)</a:t>
          </a:r>
          <a:r>
            <a:rPr lang="es-MX" sz="1100">
              <a:solidFill>
                <a:schemeClr val="dk1"/>
              </a:solidFill>
              <a:effectLst/>
              <a:latin typeface="+mn-lt"/>
              <a:ea typeface="+mn-ea"/>
              <a:cs typeface="+mn-cs"/>
            </a:rPr>
            <a:t>	El tercero que realice el pago por cuenta del contribuyente, no podrá acreditar cantidad alguna del IVA que los proveedores de bienes y prestadores de servicios trasladen.</a:t>
          </a:r>
        </a:p>
        <a:p>
          <a:pPr algn="just"/>
          <a:r>
            <a:rPr lang="es-MX" sz="1100" b="1">
              <a:solidFill>
                <a:schemeClr val="dk1"/>
              </a:solidFill>
              <a:effectLst/>
              <a:latin typeface="+mn-lt"/>
              <a:ea typeface="+mn-ea"/>
              <a:cs typeface="+mn-cs"/>
            </a:rPr>
            <a:t>d)</a:t>
          </a:r>
          <a:r>
            <a:rPr lang="es-MX" sz="1100">
              <a:solidFill>
                <a:schemeClr val="dk1"/>
              </a:solidFill>
              <a:effectLst/>
              <a:latin typeface="+mn-lt"/>
              <a:ea typeface="+mn-ea"/>
              <a:cs typeface="+mn-cs"/>
            </a:rPr>
            <a:t>	El reintegro a las erogaciones realizadas por cuenta de contribuyentes, deberá hacerse con cheque nominativo a favor del tercero que realizó el pago por cuenta del contribuyente o mediante traspasos a sus cuentas por instituciones de crédito o casas de bolsa sin cambiar los importes consignados en el CFDI expedido por los proveedores de bienes y prestadores de servicios, es decir por el valor total incluyendo el IVA que, en su caso, hubiera sido trasladado.</a:t>
          </a:r>
        </a:p>
        <a:p>
          <a:pPr algn="just"/>
          <a:r>
            <a:rPr lang="es-MX" sz="11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596900</xdr:colOff>
      <xdr:row>0</xdr:row>
      <xdr:rowOff>114300</xdr:rowOff>
    </xdr:from>
    <xdr:to>
      <xdr:col>9</xdr:col>
      <xdr:colOff>107950</xdr:colOff>
      <xdr:row>18</xdr:row>
      <xdr:rowOff>57150</xdr:rowOff>
    </xdr:to>
    <xdr:graphicFrame macro="">
      <xdr:nvGraphicFramePr>
        <xdr:cNvPr id="2" name="Diagrama 1">
          <a:extLst>
            <a:ext uri="{FF2B5EF4-FFF2-40B4-BE49-F238E27FC236}">
              <a16:creationId xmlns:a16="http://schemas.microsoft.com/office/drawing/2014/main" id="{87F4502C-1A59-1700-D03A-78B6F6DAECD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647700</xdr:colOff>
      <xdr:row>18</xdr:row>
      <xdr:rowOff>82550</xdr:rowOff>
    </xdr:from>
    <xdr:to>
      <xdr:col>12</xdr:col>
      <xdr:colOff>552450</xdr:colOff>
      <xdr:row>42</xdr:row>
      <xdr:rowOff>146050</xdr:rowOff>
    </xdr:to>
    <xdr:sp macro="" textlink="">
      <xdr:nvSpPr>
        <xdr:cNvPr id="3" name="CuadroTexto 2">
          <a:extLst>
            <a:ext uri="{FF2B5EF4-FFF2-40B4-BE49-F238E27FC236}">
              <a16:creationId xmlns:a16="http://schemas.microsoft.com/office/drawing/2014/main" id="{F93CE86E-08BA-7B8C-E86D-E951D46C8D78}"/>
            </a:ext>
          </a:extLst>
        </xdr:cNvPr>
        <xdr:cNvSpPr txBox="1"/>
      </xdr:nvSpPr>
      <xdr:spPr>
        <a:xfrm>
          <a:off x="647700" y="3511550"/>
          <a:ext cx="9048750" cy="463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MX" sz="1100" b="1" i="0" u="none" strike="noStrike" baseline="0">
              <a:solidFill>
                <a:schemeClr val="dk1"/>
              </a:solidFill>
              <a:latin typeface="+mn-lt"/>
              <a:ea typeface="+mn-ea"/>
              <a:cs typeface="+mn-cs"/>
            </a:rPr>
            <a:t>Artículo 5o LIVA.- </a:t>
          </a:r>
          <a:r>
            <a:rPr lang="es-MX" sz="1100" b="0" i="0" u="none" strike="noStrike" baseline="0">
              <a:solidFill>
                <a:schemeClr val="dk1"/>
              </a:solidFill>
              <a:latin typeface="+mn-lt"/>
              <a:ea typeface="+mn-ea"/>
              <a:cs typeface="+mn-cs"/>
            </a:rPr>
            <a:t>Para que sea acreditable el impuesto al valor agregado deberán reunirse los siguientes requisitos:</a:t>
          </a:r>
        </a:p>
        <a:p>
          <a:pPr algn="just"/>
          <a:r>
            <a:rPr lang="es-MX" sz="1100" b="0" i="0" u="none" strike="noStrike" baseline="0">
              <a:solidFill>
                <a:schemeClr val="dk1"/>
              </a:solidFill>
              <a:latin typeface="+mn-lt"/>
              <a:ea typeface="+mn-ea"/>
              <a:cs typeface="+mn-cs"/>
            </a:rPr>
            <a:t> </a:t>
          </a:r>
        </a:p>
        <a:p>
          <a:pPr algn="just"/>
          <a:r>
            <a:rPr lang="es-MX" sz="1100" b="1" i="0" u="none" strike="noStrike" baseline="0">
              <a:solidFill>
                <a:schemeClr val="dk1"/>
              </a:solidFill>
              <a:latin typeface="+mn-lt"/>
              <a:ea typeface="+mn-ea"/>
              <a:cs typeface="+mn-cs"/>
            </a:rPr>
            <a:t>I. </a:t>
          </a:r>
          <a:r>
            <a:rPr lang="es-MX" sz="1100" b="0" i="0" u="none" strike="noStrike" baseline="0">
              <a:solidFill>
                <a:schemeClr val="dk1"/>
              </a:solidFill>
              <a:latin typeface="+mn-lt"/>
              <a:ea typeface="+mn-ea"/>
              <a:cs typeface="+mn-cs"/>
            </a:rPr>
            <a:t>Que el impuesto al valor agregado corresponda a bienes, servicios o al uso o goce temporal de bienes, estrictamente indispensables para la realización de actividades distintas de la importación, por las que se deba pagar el impuesto establecido en esta Ley o a las que se les aplique la tasa de 0%. Para los efectos de esta Ley, se consideran estrictamente indispensables las erogaciones efectuadas por el contribuyente que sean deducibles para los fines del impuesto sobre la renta, aun cuando no se esté obligado al pago de este último impuesto. Tratándose de erogaciones parcialmente deducibles para los fines del impuesto sobre la renta, únicamente se considerará para los efectos del acreditamiento a que se refiere esta Ley, el monto equivalente al impuesto al valor agregado que haya sido trasladado al contribuyente y el propio impuesto al valor agregado que haya pagado con motivo de la importación, en la proporción en la que dichas erogaciones sean deducibles para los fines del impuesto sobre la renta. </a:t>
          </a:r>
        </a:p>
        <a:p>
          <a:pPr algn="just"/>
          <a:endParaRPr lang="es-MX" sz="1100" b="0" i="0" u="none" strike="noStrike" baseline="0">
            <a:solidFill>
              <a:schemeClr val="dk1"/>
            </a:solidFill>
            <a:latin typeface="+mn-lt"/>
            <a:ea typeface="+mn-ea"/>
            <a:cs typeface="+mn-cs"/>
          </a:endParaRPr>
        </a:p>
        <a:p>
          <a:pPr algn="just"/>
          <a:r>
            <a:rPr lang="es-MX" sz="1100" b="1" i="0" u="none" strike="noStrike" baseline="0">
              <a:solidFill>
                <a:schemeClr val="dk1"/>
              </a:solidFill>
              <a:latin typeface="+mn-lt"/>
              <a:ea typeface="+mn-ea"/>
              <a:cs typeface="+mn-cs"/>
            </a:rPr>
            <a:t>Artículo 115 LISR. </a:t>
          </a:r>
          <a:r>
            <a:rPr lang="es-MX" sz="1100" b="0" i="0" u="none" strike="noStrike" baseline="0">
              <a:solidFill>
                <a:schemeClr val="dk1"/>
              </a:solidFill>
              <a:latin typeface="+mn-lt"/>
              <a:ea typeface="+mn-ea"/>
              <a:cs typeface="+mn-cs"/>
            </a:rPr>
            <a:t>Las personas que obtengan ingresos por los conceptos a que se refiere este Capítulo, podrán efectuar las siguientes deducciones: </a:t>
          </a:r>
        </a:p>
        <a:p>
          <a:pPr algn="just"/>
          <a:endParaRPr lang="es-MX" sz="1100" b="0" i="0" u="none" strike="noStrike" baseline="0">
            <a:solidFill>
              <a:schemeClr val="dk1"/>
            </a:solidFill>
            <a:latin typeface="+mn-lt"/>
            <a:ea typeface="+mn-ea"/>
            <a:cs typeface="+mn-cs"/>
          </a:endParaRPr>
        </a:p>
        <a:p>
          <a:pPr algn="just"/>
          <a:r>
            <a:rPr lang="es-MX" sz="1100" b="1" i="0" u="none" strike="noStrike" baseline="0">
              <a:solidFill>
                <a:schemeClr val="dk1"/>
              </a:solidFill>
              <a:latin typeface="+mn-lt"/>
              <a:ea typeface="+mn-ea"/>
              <a:cs typeface="+mn-cs"/>
            </a:rPr>
            <a:t>VI. </a:t>
          </a:r>
          <a:r>
            <a:rPr lang="es-MX" sz="1100" b="0" i="0" u="none" strike="noStrike" baseline="0">
              <a:solidFill>
                <a:schemeClr val="dk1"/>
              </a:solidFill>
              <a:latin typeface="+mn-lt"/>
              <a:ea typeface="+mn-ea"/>
              <a:cs typeface="+mn-cs"/>
            </a:rPr>
            <a:t>Las inversiones en construcciones, incluyendo adiciones y mejoras. </a:t>
          </a:r>
        </a:p>
        <a:p>
          <a:pPr algn="just"/>
          <a:endParaRPr lang="es-MX" sz="1100" b="0" i="0" u="none" strike="noStrike" baseline="0">
            <a:solidFill>
              <a:schemeClr val="dk1"/>
            </a:solidFill>
            <a:latin typeface="+mn-lt"/>
            <a:ea typeface="+mn-ea"/>
            <a:cs typeface="+mn-cs"/>
          </a:endParaRPr>
        </a:p>
        <a:p>
          <a:pPr algn="just"/>
          <a:r>
            <a:rPr lang="es-MX" sz="1100" b="1" i="0" u="none" strike="noStrike" baseline="0">
              <a:solidFill>
                <a:schemeClr val="dk1"/>
              </a:solidFill>
              <a:latin typeface="+mn-lt"/>
              <a:ea typeface="+mn-ea"/>
              <a:cs typeface="+mn-cs"/>
            </a:rPr>
            <a:t>Artículo 147 LISR. </a:t>
          </a:r>
          <a:r>
            <a:rPr lang="es-MX" sz="1100" b="0" i="0" u="none" strike="noStrike" baseline="0">
              <a:solidFill>
                <a:schemeClr val="dk1"/>
              </a:solidFill>
              <a:latin typeface="+mn-lt"/>
              <a:ea typeface="+mn-ea"/>
              <a:cs typeface="+mn-cs"/>
            </a:rPr>
            <a:t>Las deducciones autorizadas en este Título para las personas físicas que obtengan ingresos de los Capítulos III, IV y V de este Título, deberán reunir los siguientes requisitos: </a:t>
          </a:r>
        </a:p>
        <a:p>
          <a:pPr algn="just"/>
          <a:endParaRPr lang="es-MX" sz="1100" b="0" i="0" u="none" strike="noStrike" baseline="0">
            <a:solidFill>
              <a:schemeClr val="dk1"/>
            </a:solidFill>
            <a:latin typeface="+mn-lt"/>
            <a:ea typeface="+mn-ea"/>
            <a:cs typeface="+mn-cs"/>
          </a:endParaRPr>
        </a:p>
        <a:p>
          <a:pPr algn="just"/>
          <a:r>
            <a:rPr lang="es-MX" sz="1100" b="1" i="0" u="none" strike="noStrike" baseline="0">
              <a:solidFill>
                <a:schemeClr val="dk1"/>
              </a:solidFill>
              <a:latin typeface="+mn-lt"/>
              <a:ea typeface="+mn-ea"/>
              <a:cs typeface="+mn-cs"/>
            </a:rPr>
            <a:t>II. </a:t>
          </a:r>
          <a:r>
            <a:rPr lang="es-MX" sz="1100" b="0" i="0" u="none" strike="noStrike" baseline="0">
              <a:solidFill>
                <a:schemeClr val="dk1"/>
              </a:solidFill>
              <a:latin typeface="+mn-lt"/>
              <a:ea typeface="+mn-ea"/>
              <a:cs typeface="+mn-cs"/>
            </a:rPr>
            <a:t>Que cuando esta Ley permita la deducción de inversiones se proceda en los términos del artículo 149 de la misma. Tratándose de contratos de arrendamiento financiero deberá estarse a lo dispuesto por el artículo 38 de esta Ley. </a:t>
          </a:r>
        </a:p>
        <a:p>
          <a:pPr algn="just"/>
          <a:endParaRPr lang="es-MX"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MX" sz="1100" b="1" i="0" baseline="0">
              <a:solidFill>
                <a:schemeClr val="dk1"/>
              </a:solidFill>
              <a:effectLst/>
              <a:latin typeface="+mn-lt"/>
              <a:ea typeface="+mn-ea"/>
              <a:cs typeface="+mn-cs"/>
            </a:rPr>
            <a:t>Artículo 115 LISR. </a:t>
          </a:r>
          <a:r>
            <a:rPr lang="es-MX" sz="1100" b="0" i="0" baseline="0">
              <a:solidFill>
                <a:schemeClr val="dk1"/>
              </a:solidFill>
              <a:effectLst/>
              <a:latin typeface="+mn-lt"/>
              <a:ea typeface="+mn-ea"/>
              <a:cs typeface="+mn-cs"/>
            </a:rPr>
            <a:t>Las personas que obtengan ingresos por los conceptos a que se refiere este Capítulo, podrán efectuar las siguientes deducciones: </a:t>
          </a:r>
          <a:endParaRPr lang="es-MX">
            <a:effectLst/>
          </a:endParaRPr>
        </a:p>
        <a:p>
          <a:pPr algn="just"/>
          <a:endParaRPr lang="es-MX" sz="1100"/>
        </a:p>
        <a:p>
          <a:pPr algn="just"/>
          <a:r>
            <a:rPr lang="es-MX" sz="1100" b="1"/>
            <a:t>Sexto párrafo</a:t>
          </a:r>
        </a:p>
        <a:p>
          <a:pPr algn="just"/>
          <a:r>
            <a:rPr lang="es-MX" sz="1100" b="0" i="0" u="none" strike="noStrike" baseline="0">
              <a:solidFill>
                <a:schemeClr val="dk1"/>
              </a:solidFill>
              <a:latin typeface="+mn-lt"/>
              <a:ea typeface="+mn-ea"/>
              <a:cs typeface="+mn-cs"/>
            </a:rPr>
            <a:t>Cuando el uso o goce temporal del bien de que se trate no </a:t>
          </a:r>
          <a:r>
            <a:rPr lang="es-MX" sz="1100" b="1" i="0" u="none" strike="noStrike" baseline="0">
              <a:solidFill>
                <a:srgbClr val="FF0000"/>
              </a:solidFill>
              <a:latin typeface="+mn-lt"/>
              <a:ea typeface="+mn-ea"/>
              <a:cs typeface="+mn-cs"/>
            </a:rPr>
            <a:t>se hubiese otorgado por todo el ejercicio</a:t>
          </a:r>
          <a:r>
            <a:rPr lang="es-MX" sz="1100" b="0" i="0" u="none" strike="noStrike" baseline="0">
              <a:solidFill>
                <a:schemeClr val="dk1"/>
              </a:solidFill>
              <a:latin typeface="+mn-lt"/>
              <a:ea typeface="+mn-ea"/>
              <a:cs typeface="+mn-cs"/>
            </a:rPr>
            <a:t>, las </a:t>
          </a:r>
          <a:r>
            <a:rPr lang="es-MX" sz="1100" b="1" i="0" u="none" strike="noStrike" baseline="0">
              <a:solidFill>
                <a:srgbClr val="FF0000"/>
              </a:solidFill>
              <a:latin typeface="+mn-lt"/>
              <a:ea typeface="+mn-ea"/>
              <a:cs typeface="+mn-cs"/>
            </a:rPr>
            <a:t>deducciones a que se refieren las fracciones I a V</a:t>
          </a:r>
          <a:r>
            <a:rPr lang="es-MX" sz="1100" b="0" i="0" u="none" strike="noStrike" baseline="0">
              <a:solidFill>
                <a:schemeClr val="dk1"/>
              </a:solidFill>
              <a:latin typeface="+mn-lt"/>
              <a:ea typeface="+mn-ea"/>
              <a:cs typeface="+mn-cs"/>
            </a:rPr>
            <a:t> de este artículo, se aplicarán únicamente cuando correspondan al periodo por el cual se otorgó el uso o goce temporal del bien inmueble o a los tres meses inmediatos anteriores al en que se otorgue dicho uso o goce. </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754A0-F147-4CB6-B328-EEE4BC178454}">
  <dimension ref="B3:C12"/>
  <sheetViews>
    <sheetView zoomScale="160" zoomScaleNormal="160" workbookViewId="0">
      <selection activeCell="C12" sqref="C12"/>
    </sheetView>
  </sheetViews>
  <sheetFormatPr baseColWidth="10" defaultRowHeight="15" x14ac:dyDescent="0.25"/>
  <cols>
    <col min="2" max="2" width="20.5703125" customWidth="1"/>
  </cols>
  <sheetData>
    <row r="3" spans="2:3" x14ac:dyDescent="0.25">
      <c r="B3" t="s">
        <v>0</v>
      </c>
      <c r="C3" s="2">
        <v>15000</v>
      </c>
    </row>
    <row r="4" spans="2:3" x14ac:dyDescent="0.25">
      <c r="B4" t="s">
        <v>1</v>
      </c>
      <c r="C4" s="2"/>
    </row>
    <row r="5" spans="2:3" x14ac:dyDescent="0.25">
      <c r="B5" t="s">
        <v>4</v>
      </c>
      <c r="C5" s="2">
        <v>256000</v>
      </c>
    </row>
    <row r="6" spans="2:3" x14ac:dyDescent="0.25">
      <c r="B6" t="s">
        <v>2</v>
      </c>
      <c r="C6" s="2">
        <v>24000</v>
      </c>
    </row>
    <row r="7" spans="2:3" x14ac:dyDescent="0.25">
      <c r="B7" t="s">
        <v>3</v>
      </c>
      <c r="C7" s="2">
        <v>50000</v>
      </c>
    </row>
    <row r="9" spans="2:3" x14ac:dyDescent="0.25">
      <c r="B9" t="s">
        <v>5</v>
      </c>
    </row>
    <row r="10" spans="2:3" x14ac:dyDescent="0.25">
      <c r="B10" t="s">
        <v>6</v>
      </c>
      <c r="C10" s="3">
        <f>SUM(C3:C5)</f>
        <v>271000</v>
      </c>
    </row>
    <row r="11" spans="2:3" x14ac:dyDescent="0.25">
      <c r="B11" t="s">
        <v>7</v>
      </c>
      <c r="C11" s="3">
        <f>SUM(C3:C7)</f>
        <v>345000</v>
      </c>
    </row>
    <row r="12" spans="2:3" x14ac:dyDescent="0.25">
      <c r="B12" t="s">
        <v>8</v>
      </c>
      <c r="C12">
        <f>C10/C11</f>
        <v>0.78550724637681157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CF127-560D-422D-9BBE-4CC2DF5DF6F8}">
  <dimension ref="B1:F18"/>
  <sheetViews>
    <sheetView tabSelected="1" zoomScale="150" zoomScaleNormal="150" workbookViewId="0">
      <selection activeCell="B7" sqref="B7"/>
    </sheetView>
  </sheetViews>
  <sheetFormatPr baseColWidth="10" defaultRowHeight="15" x14ac:dyDescent="0.25"/>
  <cols>
    <col min="1" max="1" width="8.140625" customWidth="1"/>
    <col min="2" max="2" width="24.28515625" customWidth="1"/>
    <col min="3" max="3" width="12" bestFit="1" customWidth="1"/>
    <col min="6" max="6" width="21.5703125" customWidth="1"/>
  </cols>
  <sheetData>
    <row r="1" spans="2:6" x14ac:dyDescent="0.25">
      <c r="B1" s="5" t="s">
        <v>14</v>
      </c>
    </row>
    <row r="2" spans="2:6" x14ac:dyDescent="0.25">
      <c r="B2" s="5"/>
    </row>
    <row r="3" spans="2:6" x14ac:dyDescent="0.25">
      <c r="B3" t="s">
        <v>22</v>
      </c>
      <c r="C3" s="3">
        <v>100000</v>
      </c>
    </row>
    <row r="4" spans="2:6" x14ac:dyDescent="0.25">
      <c r="B4" t="s">
        <v>23</v>
      </c>
      <c r="C4" s="3">
        <f>C3*12</f>
        <v>1200000</v>
      </c>
    </row>
    <row r="5" spans="2:6" x14ac:dyDescent="0.25">
      <c r="B5" t="s">
        <v>24</v>
      </c>
      <c r="C5" s="3"/>
    </row>
    <row r="6" spans="2:6" x14ac:dyDescent="0.25">
      <c r="C6" s="3"/>
    </row>
    <row r="7" spans="2:6" x14ac:dyDescent="0.25">
      <c r="B7" s="5" t="s">
        <v>9</v>
      </c>
    </row>
    <row r="8" spans="2:6" x14ac:dyDescent="0.25">
      <c r="C8" s="4" t="s">
        <v>11</v>
      </c>
      <c r="D8" s="4" t="s">
        <v>12</v>
      </c>
      <c r="E8" s="4" t="s">
        <v>13</v>
      </c>
    </row>
    <row r="9" spans="2:6" x14ac:dyDescent="0.25">
      <c r="B9" s="8" t="s">
        <v>10</v>
      </c>
      <c r="C9" s="9">
        <v>100000</v>
      </c>
      <c r="D9" s="3">
        <f>C9*0.16</f>
        <v>16000</v>
      </c>
      <c r="E9" s="3">
        <f>SUM(C9:D9)</f>
        <v>116000</v>
      </c>
      <c r="F9" s="10" t="s">
        <v>25</v>
      </c>
    </row>
    <row r="10" spans="2:6" x14ac:dyDescent="0.25">
      <c r="B10" s="8" t="s">
        <v>15</v>
      </c>
      <c r="C10" s="9">
        <v>50000</v>
      </c>
      <c r="D10" s="3">
        <f t="shared" ref="D10:D13" si="0">C10*0.16</f>
        <v>8000</v>
      </c>
      <c r="E10" s="3">
        <f t="shared" ref="E10:E14" si="1">SUM(C10:D10)</f>
        <v>58000</v>
      </c>
      <c r="F10" s="10"/>
    </row>
    <row r="11" spans="2:6" x14ac:dyDescent="0.25">
      <c r="B11" t="s">
        <v>16</v>
      </c>
      <c r="C11" s="3">
        <v>15000</v>
      </c>
      <c r="D11" s="3">
        <f t="shared" si="0"/>
        <v>2400</v>
      </c>
      <c r="E11" s="3">
        <f t="shared" si="1"/>
        <v>17400</v>
      </c>
      <c r="F11" s="1" t="s">
        <v>21</v>
      </c>
    </row>
    <row r="12" spans="2:6" x14ac:dyDescent="0.25">
      <c r="B12" t="s">
        <v>17</v>
      </c>
      <c r="C12" s="3">
        <v>35000</v>
      </c>
      <c r="D12" s="3">
        <f t="shared" si="0"/>
        <v>5600</v>
      </c>
      <c r="E12" s="3">
        <f t="shared" si="1"/>
        <v>40600</v>
      </c>
    </row>
    <row r="13" spans="2:6" x14ac:dyDescent="0.25">
      <c r="B13" t="s">
        <v>18</v>
      </c>
      <c r="C13" s="3">
        <v>28000</v>
      </c>
      <c r="D13" s="3">
        <f t="shared" si="0"/>
        <v>4480</v>
      </c>
      <c r="E13" s="3">
        <f t="shared" si="1"/>
        <v>32480</v>
      </c>
      <c r="F13" s="1" t="s">
        <v>21</v>
      </c>
    </row>
    <row r="14" spans="2:6" x14ac:dyDescent="0.25">
      <c r="B14" s="8" t="s">
        <v>19</v>
      </c>
      <c r="C14" s="9">
        <v>11000</v>
      </c>
      <c r="D14" s="6"/>
      <c r="E14" s="3">
        <f t="shared" si="1"/>
        <v>11000</v>
      </c>
    </row>
    <row r="15" spans="2:6" x14ac:dyDescent="0.25">
      <c r="B15" s="5" t="s">
        <v>20</v>
      </c>
      <c r="C15" s="7">
        <f>SUM(C9:C14)</f>
        <v>239000</v>
      </c>
      <c r="D15" s="7">
        <f t="shared" ref="D15:E15" si="2">SUM(D9:D14)</f>
        <v>36480</v>
      </c>
      <c r="E15" s="7">
        <f t="shared" si="2"/>
        <v>275480</v>
      </c>
    </row>
    <row r="16" spans="2:6" x14ac:dyDescent="0.25">
      <c r="C16" s="3"/>
      <c r="D16" s="3"/>
      <c r="E16" s="3"/>
    </row>
    <row r="17" spans="3:5" x14ac:dyDescent="0.25">
      <c r="C17" s="3"/>
      <c r="D17" s="3"/>
      <c r="E17" s="3"/>
    </row>
    <row r="18" spans="3:5" x14ac:dyDescent="0.25">
      <c r="C18" s="3"/>
      <c r="D18" s="3"/>
      <c r="E18" s="3"/>
    </row>
  </sheetData>
  <mergeCells count="1">
    <mergeCell ref="F9:F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D3309-FBC9-473C-9942-82DE8958D613}">
  <dimension ref="B3:D9"/>
  <sheetViews>
    <sheetView showGridLines="0" zoomScale="170" zoomScaleNormal="170" workbookViewId="0">
      <selection activeCell="B3" sqref="B3:C9"/>
    </sheetView>
  </sheetViews>
  <sheetFormatPr baseColWidth="10" defaultRowHeight="15" x14ac:dyDescent="0.25"/>
  <cols>
    <col min="2" max="2" width="15.28515625" customWidth="1"/>
    <col min="3" max="3" width="20" customWidth="1"/>
  </cols>
  <sheetData>
    <row r="3" spans="2:4" x14ac:dyDescent="0.25">
      <c r="B3" t="s">
        <v>26</v>
      </c>
      <c r="C3" s="11">
        <f ca="1">TODAY()</f>
        <v>45427</v>
      </c>
    </row>
    <row r="4" spans="2:4" x14ac:dyDescent="0.25">
      <c r="B4" t="s">
        <v>27</v>
      </c>
      <c r="C4" t="s">
        <v>28</v>
      </c>
    </row>
    <row r="5" spans="2:4" x14ac:dyDescent="0.25">
      <c r="B5" t="s">
        <v>29</v>
      </c>
      <c r="C5" s="12" t="s">
        <v>30</v>
      </c>
      <c r="D5" t="s">
        <v>34</v>
      </c>
    </row>
    <row r="6" spans="2:4" x14ac:dyDescent="0.25">
      <c r="B6" t="s">
        <v>31</v>
      </c>
      <c r="C6" t="s">
        <v>32</v>
      </c>
    </row>
    <row r="7" spans="2:4" x14ac:dyDescent="0.25">
      <c r="B7" t="s">
        <v>33</v>
      </c>
      <c r="C7" s="3">
        <v>56000</v>
      </c>
    </row>
    <row r="8" spans="2:4" x14ac:dyDescent="0.25">
      <c r="B8" t="s">
        <v>12</v>
      </c>
      <c r="C8" s="3">
        <f>C7*0.16</f>
        <v>8960</v>
      </c>
      <c r="D8" t="s">
        <v>35</v>
      </c>
    </row>
    <row r="9" spans="2:4" x14ac:dyDescent="0.25">
      <c r="B9" t="s">
        <v>20</v>
      </c>
      <c r="C9" s="3">
        <f>SUM(C7:C8)</f>
        <v>64960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868B-BB0B-4F5B-93FD-1DBE54F39FDB}">
  <dimension ref="B3:D10"/>
  <sheetViews>
    <sheetView zoomScale="140" zoomScaleNormal="140" workbookViewId="0">
      <selection activeCell="D9" sqref="D9"/>
    </sheetView>
  </sheetViews>
  <sheetFormatPr baseColWidth="10" defaultRowHeight="15" x14ac:dyDescent="0.25"/>
  <cols>
    <col min="1" max="1" width="8.85546875" customWidth="1"/>
    <col min="2" max="2" width="15" bestFit="1" customWidth="1"/>
    <col min="3" max="3" width="20.28515625" bestFit="1" customWidth="1"/>
    <col min="4" max="4" width="76.85546875" customWidth="1"/>
  </cols>
  <sheetData>
    <row r="3" spans="2:4" x14ac:dyDescent="0.25">
      <c r="B3" t="s">
        <v>26</v>
      </c>
      <c r="C3" s="11">
        <f ca="1">TODAY()</f>
        <v>45427</v>
      </c>
    </row>
    <row r="4" spans="2:4" x14ac:dyDescent="0.25">
      <c r="B4" t="s">
        <v>27</v>
      </c>
      <c r="C4" t="s">
        <v>28</v>
      </c>
    </row>
    <row r="5" spans="2:4" x14ac:dyDescent="0.25">
      <c r="B5" t="s">
        <v>29</v>
      </c>
      <c r="C5" s="12" t="s">
        <v>30</v>
      </c>
    </row>
    <row r="6" spans="2:4" x14ac:dyDescent="0.25">
      <c r="B6" t="s">
        <v>31</v>
      </c>
      <c r="C6" t="s">
        <v>32</v>
      </c>
    </row>
    <row r="7" spans="2:4" x14ac:dyDescent="0.25">
      <c r="B7" t="s">
        <v>33</v>
      </c>
      <c r="C7" s="3">
        <v>56000</v>
      </c>
    </row>
    <row r="8" spans="2:4" x14ac:dyDescent="0.25">
      <c r="B8" t="s">
        <v>12</v>
      </c>
      <c r="C8" s="3">
        <f>C7*0.16</f>
        <v>8960</v>
      </c>
    </row>
    <row r="9" spans="2:4" ht="106.5" customHeight="1" x14ac:dyDescent="0.25">
      <c r="B9" s="15" t="s">
        <v>36</v>
      </c>
      <c r="C9" s="16">
        <f>C7*0.106667</f>
        <v>5973.3519999999999</v>
      </c>
      <c r="D9" s="14" t="s">
        <v>38</v>
      </c>
    </row>
    <row r="10" spans="2:4" x14ac:dyDescent="0.25">
      <c r="B10" t="s">
        <v>20</v>
      </c>
      <c r="C10" s="3">
        <f>SUM(C7:C8)</f>
        <v>64960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0ED92-3A56-4F03-8853-DBD7BE37CE10}">
  <dimension ref="A20:B45"/>
  <sheetViews>
    <sheetView showGridLines="0" topLeftCell="A22" zoomScale="150" zoomScaleNormal="150" workbookViewId="0">
      <selection activeCell="B45" sqref="B45"/>
    </sheetView>
  </sheetViews>
  <sheetFormatPr baseColWidth="10" defaultRowHeight="15" x14ac:dyDescent="0.25"/>
  <sheetData>
    <row r="20" spans="1:1" x14ac:dyDescent="0.25">
      <c r="A20" s="13" t="s">
        <v>37</v>
      </c>
    </row>
    <row r="45" spans="2:2" x14ac:dyDescent="0.25">
      <c r="B45" s="5" t="s">
        <v>39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FACTOR</vt:lpstr>
      <vt:lpstr>PFAI</vt:lpstr>
      <vt:lpstr>PERSONAM</vt:lpstr>
      <vt:lpstr>RETENCION</vt:lpstr>
      <vt:lpstr>COMPRAI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ALBERTO MONROY</cp:lastModifiedBy>
  <dcterms:created xsi:type="dcterms:W3CDTF">2024-05-15T15:26:05Z</dcterms:created>
  <dcterms:modified xsi:type="dcterms:W3CDTF">2024-05-15T19:42:46Z</dcterms:modified>
</cp:coreProperties>
</file>